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9330" windowHeight="4470" activeTab="0"/>
  </bookViews>
  <sheets>
    <sheet name="Taul1" sheetId="1" r:id="rId1"/>
    <sheet name="Taul1 (2)" sheetId="2" r:id="rId2"/>
    <sheet name="Taul2" sheetId="3" state="hidden" r:id="rId3"/>
    <sheet name="Taul3" sheetId="4" state="hidden" r:id="rId4"/>
  </sheets>
  <definedNames/>
  <calcPr fullCalcOnLoad="1"/>
</workbook>
</file>

<file path=xl/sharedStrings.xml><?xml version="1.0" encoding="utf-8"?>
<sst xmlns="http://schemas.openxmlformats.org/spreadsheetml/2006/main" count="43" uniqueCount="29">
  <si>
    <t>mielipidekysely</t>
  </si>
  <si>
    <t>oliko ruoka hyvää, vastaa k = kyllä, tai e = ei</t>
  </si>
  <si>
    <t>k</t>
  </si>
  <si>
    <t>e</t>
  </si>
  <si>
    <t>k-vastanneita oli</t>
  </si>
  <si>
    <t>e-vastanneita oli</t>
  </si>
  <si>
    <t>vastaamatta jätti</t>
  </si>
  <si>
    <t>vastaaja 1</t>
  </si>
  <si>
    <t>vastaaja 2</t>
  </si>
  <si>
    <t>vastaaja 3</t>
  </si>
  <si>
    <t>vastaaja 4</t>
  </si>
  <si>
    <t>vastaaja 5</t>
  </si>
  <si>
    <t>vastaaja 6</t>
  </si>
  <si>
    <t>vastaaja 7</t>
  </si>
  <si>
    <t>vastaaja 8</t>
  </si>
  <si>
    <t>tyhjät eli numerot</t>
  </si>
  <si>
    <t>Kuinka monen vastaajan mielestä ruoka oli hyvää, tai huonoa</t>
  </si>
  <si>
    <t>vastaaja 9</t>
  </si>
  <si>
    <t>vastaaja 10</t>
  </si>
  <si>
    <t>vastaaja 11</t>
  </si>
  <si>
    <t>vastaaja 12</t>
  </si>
  <si>
    <t>vastaaja 13</t>
  </si>
  <si>
    <t>vastaaja 14</t>
  </si>
  <si>
    <t>vastaaja 15</t>
  </si>
  <si>
    <t>tähän</t>
  </si>
  <si>
    <t>◄ kokeile</t>
  </si>
  <si>
    <t>O I K E I N !!!</t>
  </si>
  <si>
    <t>Hupsis hei</t>
  </si>
  <si>
    <t>Vastaamatta jätti, mikä Laske- funktio?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</si>
</sst>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4</xdr:row>
      <xdr:rowOff>76200</xdr:rowOff>
    </xdr:from>
    <xdr:to>
      <xdr:col>16</xdr:col>
      <xdr:colOff>304800</xdr:colOff>
      <xdr:row>25</xdr:row>
      <xdr:rowOff>28575</xdr:rowOff>
    </xdr:to>
    <xdr:sp>
      <xdr:nvSpPr>
        <xdr:cNvPr id="1" name="Rectangle 5"/>
        <xdr:cNvSpPr>
          <a:spLocks/>
        </xdr:cNvSpPr>
      </xdr:nvSpPr>
      <xdr:spPr>
        <a:xfrm>
          <a:off x="5267325" y="742950"/>
          <a:ext cx="5257800" cy="3352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LaskeA = Laskee solut, joissa on jotain tietoa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=   Laskee lukusolujen määrän eli solut joissa on numeroita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tyhjät = Laskee tyhjien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CountBlank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Laske jos = Laskee yhden ehdon mukaisten solujen määrän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CountIF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voi olla: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tuotenimi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klonaika: 13:00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pvm: 4.4.2010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suurempi kuin jokin eli &gt;16:00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Ehto laitetaan aina soluun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Funktioikkunaan laitetaan vain soluviittaus
</a:t>
          </a:r>
        </a:p>
      </xdr:txBody>
    </xdr:sp>
    <xdr:clientData/>
  </xdr:twoCellAnchor>
  <xdr:twoCellAnchor editAs="oneCell">
    <xdr:from>
      <xdr:col>2</xdr:col>
      <xdr:colOff>552450</xdr:colOff>
      <xdr:row>6</xdr:row>
      <xdr:rowOff>9525</xdr:rowOff>
    </xdr:from>
    <xdr:to>
      <xdr:col>6</xdr:col>
      <xdr:colOff>19050</xdr:colOff>
      <xdr:row>10</xdr:row>
      <xdr:rowOff>152400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0125"/>
          <a:ext cx="1847850" cy="790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266700</xdr:colOff>
      <xdr:row>8</xdr:row>
      <xdr:rowOff>47625</xdr:rowOff>
    </xdr:from>
    <xdr:to>
      <xdr:col>4</xdr:col>
      <xdr:colOff>361950</xdr:colOff>
      <xdr:row>8</xdr:row>
      <xdr:rowOff>47625</xdr:rowOff>
    </xdr:to>
    <xdr:sp>
      <xdr:nvSpPr>
        <xdr:cNvPr id="3" name="Vapaamuotoinen: Muoto 2"/>
        <xdr:cNvSpPr>
          <a:spLocks/>
        </xdr:cNvSpPr>
      </xdr:nvSpPr>
      <xdr:spPr>
        <a:xfrm>
          <a:off x="1628775" y="1362075"/>
          <a:ext cx="1314450" cy="0"/>
        </a:xfrm>
        <a:custGeom>
          <a:pathLst>
            <a:path h="7327" w="1311519">
              <a:moveTo>
                <a:pt x="1311519" y="0"/>
              </a:moveTo>
              <a:lnTo>
                <a:pt x="0" y="7327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2</xdr:col>
      <xdr:colOff>209550</xdr:colOff>
      <xdr:row>20</xdr:row>
      <xdr:rowOff>114300</xdr:rowOff>
    </xdr:to>
    <xdr:sp>
      <xdr:nvSpPr>
        <xdr:cNvPr id="4" name="Oikea hakasulje 5"/>
        <xdr:cNvSpPr>
          <a:spLocks/>
        </xdr:cNvSpPr>
      </xdr:nvSpPr>
      <xdr:spPr>
        <a:xfrm>
          <a:off x="1181100" y="695325"/>
          <a:ext cx="390525" cy="2676525"/>
        </a:xfrm>
        <a:prstGeom prst="rightBracket">
          <a:avLst>
            <a:gd name="adj" fmla="val -48796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</xdr:row>
      <xdr:rowOff>57150</xdr:rowOff>
    </xdr:from>
    <xdr:to>
      <xdr:col>6</xdr:col>
      <xdr:colOff>466725</xdr:colOff>
      <xdr:row>9</xdr:row>
      <xdr:rowOff>114300</xdr:rowOff>
    </xdr:to>
    <xdr:sp>
      <xdr:nvSpPr>
        <xdr:cNvPr id="5" name="Vapaamuotoinen: Muoto 3"/>
        <xdr:cNvSpPr>
          <a:spLocks/>
        </xdr:cNvSpPr>
      </xdr:nvSpPr>
      <xdr:spPr>
        <a:xfrm>
          <a:off x="3686175" y="552450"/>
          <a:ext cx="523875" cy="1038225"/>
        </a:xfrm>
        <a:custGeom>
          <a:pathLst>
            <a:path h="1025769" w="520212">
              <a:moveTo>
                <a:pt x="0" y="1018443"/>
              </a:moveTo>
              <a:lnTo>
                <a:pt x="512885" y="1025769"/>
              </a:lnTo>
              <a:cubicBezTo>
                <a:pt x="515327" y="683846"/>
                <a:pt x="517770" y="341923"/>
                <a:pt x="520212" y="0"/>
              </a:cubicBezTo>
              <a:lnTo>
                <a:pt x="139212" y="0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30" zoomScaleNormal="130" zoomScalePageLayoutView="0" workbookViewId="0" topLeftCell="A1">
      <selection activeCell="E13" sqref="E13"/>
    </sheetView>
  </sheetViews>
  <sheetFormatPr defaultColWidth="9.140625" defaultRowHeight="12.75"/>
  <cols>
    <col min="1" max="1" width="11.28125" style="0" customWidth="1"/>
    <col min="6" max="6" width="8.28125" style="0" customWidth="1"/>
    <col min="7" max="7" width="14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5" ht="12.75">
      <c r="A2" s="1"/>
      <c r="B2" s="1"/>
      <c r="C2" s="1" t="s">
        <v>16</v>
      </c>
      <c r="D2" s="1"/>
      <c r="E2" s="1"/>
    </row>
    <row r="3" spans="1:5" ht="13.5" thickBot="1">
      <c r="A3" s="1"/>
      <c r="B3" s="1"/>
      <c r="C3" s="1"/>
      <c r="D3" s="1"/>
      <c r="E3" s="1"/>
    </row>
    <row r="4" spans="1:18" ht="13.5" thickBot="1">
      <c r="A4" s="1"/>
      <c r="B4" s="1"/>
      <c r="C4" s="1"/>
      <c r="D4" s="1"/>
      <c r="E4" s="4" t="s">
        <v>2</v>
      </c>
      <c r="F4" s="4" t="s">
        <v>3</v>
      </c>
      <c r="G4" s="5"/>
      <c r="H4" s="5"/>
      <c r="R4" t="s">
        <v>24</v>
      </c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8" ht="12.75">
      <c r="A6" s="2" t="s">
        <v>7</v>
      </c>
      <c r="B6" s="3" t="s">
        <v>2</v>
      </c>
      <c r="C6" s="1"/>
      <c r="G6" s="1"/>
      <c r="H6" s="1"/>
      <c r="R6" t="s">
        <v>25</v>
      </c>
    </row>
    <row r="7" spans="1:3" ht="12.75">
      <c r="A7" s="2" t="s">
        <v>8</v>
      </c>
      <c r="B7" s="3"/>
      <c r="C7" s="1"/>
    </row>
    <row r="8" spans="1:18" ht="12.75">
      <c r="A8" s="2" t="s">
        <v>9</v>
      </c>
      <c r="B8" s="3" t="s">
        <v>2</v>
      </c>
      <c r="C8" s="1"/>
      <c r="R8" t="s">
        <v>26</v>
      </c>
    </row>
    <row r="9" spans="1:18" ht="12.75">
      <c r="A9" s="2" t="s">
        <v>10</v>
      </c>
      <c r="B9" s="3" t="s">
        <v>3</v>
      </c>
      <c r="C9" s="1"/>
      <c r="R9" t="s">
        <v>27</v>
      </c>
    </row>
    <row r="10" spans="1:8" ht="12.75">
      <c r="A10" s="2" t="s">
        <v>11</v>
      </c>
      <c r="B10" s="3"/>
      <c r="C10" s="1"/>
      <c r="D10" s="1"/>
      <c r="E10" s="1"/>
      <c r="F10" s="1"/>
      <c r="G10" s="1"/>
      <c r="H10" s="1"/>
    </row>
    <row r="11" spans="1:3" ht="12.75">
      <c r="A11" s="2" t="s">
        <v>12</v>
      </c>
      <c r="B11" s="3"/>
      <c r="C11" s="1"/>
    </row>
    <row r="12" spans="1:3" ht="12.75">
      <c r="A12" s="2" t="s">
        <v>13</v>
      </c>
      <c r="B12" s="3" t="s">
        <v>3</v>
      </c>
      <c r="C12" s="1"/>
    </row>
    <row r="13" spans="1:3" ht="12.75">
      <c r="A13" s="2" t="s">
        <v>14</v>
      </c>
      <c r="B13" s="3" t="s">
        <v>3</v>
      </c>
      <c r="C13" s="1"/>
    </row>
    <row r="14" spans="1:3" ht="12.75">
      <c r="A14" s="2" t="s">
        <v>17</v>
      </c>
      <c r="B14" s="3"/>
      <c r="C14" s="1"/>
    </row>
    <row r="15" spans="1:3" ht="12.75">
      <c r="A15" s="2" t="s">
        <v>18</v>
      </c>
      <c r="B15" s="3"/>
      <c r="C15" s="1"/>
    </row>
    <row r="16" spans="1:7" ht="12.75">
      <c r="A16" s="2" t="s">
        <v>19</v>
      </c>
      <c r="B16" s="3"/>
      <c r="C16" s="1"/>
      <c r="D16" s="2" t="s">
        <v>4</v>
      </c>
      <c r="E16" s="2"/>
      <c r="F16" s="10" t="s">
        <v>24</v>
      </c>
      <c r="G16" s="6" t="str">
        <f>IF(F16=$R$4,$R$6,IF(F16='Taul1 (2)'!F7,$R$8,$R$9))</f>
        <v>◄ kokeile</v>
      </c>
    </row>
    <row r="17" spans="1:18" ht="12.75">
      <c r="A17" s="2" t="s">
        <v>20</v>
      </c>
      <c r="B17" s="3"/>
      <c r="C17" s="1"/>
      <c r="D17" s="2" t="s">
        <v>5</v>
      </c>
      <c r="E17" s="2"/>
      <c r="F17" s="10" t="s">
        <v>24</v>
      </c>
      <c r="G17" s="6" t="str">
        <f>IF(F17=$R$4,$R$6,IF(F17='Taul1 (2)'!F8,$R$8,$R$9))</f>
        <v>◄ kokeile</v>
      </c>
      <c r="R17" s="9"/>
    </row>
    <row r="18" spans="1:18" ht="12.75">
      <c r="A18" s="2" t="s">
        <v>21</v>
      </c>
      <c r="B18" s="3"/>
      <c r="D18" s="2" t="s">
        <v>6</v>
      </c>
      <c r="E18" s="2"/>
      <c r="F18" s="10" t="s">
        <v>24</v>
      </c>
      <c r="G18" s="6" t="str">
        <f>IF(F18=$R$4,$R$6,IF(F18='Taul1 (2)'!F9,$R$8,$R$9))</f>
        <v>◄ kokeile</v>
      </c>
      <c r="R18" s="9"/>
    </row>
    <row r="19" spans="1:18" ht="12.75">
      <c r="A19" s="2" t="s">
        <v>22</v>
      </c>
      <c r="B19" s="3" t="s">
        <v>2</v>
      </c>
      <c r="R19" s="9"/>
    </row>
    <row r="20" spans="1:18" ht="12.75">
      <c r="A20" s="2" t="s">
        <v>23</v>
      </c>
      <c r="B20" s="3" t="s">
        <v>2</v>
      </c>
      <c r="D20" s="11" t="s">
        <v>28</v>
      </c>
      <c r="R20" s="9"/>
    </row>
    <row r="21" ht="12.75">
      <c r="R21" s="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28125" style="0" customWidth="1"/>
    <col min="6" max="6" width="6.281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5" ht="12.75">
      <c r="A2" s="1"/>
      <c r="B2" s="1"/>
      <c r="C2" s="1" t="s">
        <v>1</v>
      </c>
      <c r="D2" s="1"/>
      <c r="E2" s="1"/>
    </row>
    <row r="3" spans="1:5" ht="13.5" thickBot="1">
      <c r="A3" s="1"/>
      <c r="B3" s="1"/>
      <c r="C3" s="1"/>
      <c r="D3" s="1"/>
      <c r="E3" s="1"/>
    </row>
    <row r="4" spans="1:8" ht="13.5" thickBot="1">
      <c r="A4" s="1"/>
      <c r="B4" s="1"/>
      <c r="C4" s="1"/>
      <c r="D4" s="1"/>
      <c r="E4" s="4" t="str">
        <f>Taul1!E4</f>
        <v>k</v>
      </c>
      <c r="F4" s="4" t="str">
        <f>Taul1!F4</f>
        <v>e</v>
      </c>
      <c r="G4" s="5"/>
      <c r="H4" s="5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2" t="str">
        <f>Taul1!A6</f>
        <v>vastaaja 1</v>
      </c>
      <c r="B6" s="2" t="str">
        <f>IF(Taul1!B6="","",Taul1!B6)</f>
        <v>k</v>
      </c>
      <c r="C6" s="1"/>
      <c r="G6" s="1"/>
      <c r="H6" s="1"/>
    </row>
    <row r="7" spans="1:8" ht="12.75">
      <c r="A7" s="2" t="str">
        <f>Taul1!A7</f>
        <v>vastaaja 2</v>
      </c>
      <c r="B7" s="2">
        <f>IF(Taul1!B7="","",Taul1!B7)</f>
      </c>
      <c r="C7" s="1"/>
      <c r="D7" s="2" t="s">
        <v>4</v>
      </c>
      <c r="E7" s="2"/>
      <c r="F7" s="3">
        <f>COUNTIF($B$6:$B$20,E4)</f>
        <v>4</v>
      </c>
      <c r="G7" s="1"/>
      <c r="H7" s="1"/>
    </row>
    <row r="8" spans="1:8" ht="12.75">
      <c r="A8" s="2" t="str">
        <f>Taul1!A8</f>
        <v>vastaaja 3</v>
      </c>
      <c r="B8" s="2" t="str">
        <f>IF(Taul1!B8="","",Taul1!B8)</f>
        <v>k</v>
      </c>
      <c r="C8" s="1"/>
      <c r="D8" s="2" t="s">
        <v>5</v>
      </c>
      <c r="E8" s="2"/>
      <c r="F8" s="3">
        <f>COUNTIF($B$6:$B$20,F4)</f>
        <v>3</v>
      </c>
      <c r="G8" s="1"/>
      <c r="H8" s="1"/>
    </row>
    <row r="9" spans="1:8" ht="12.75">
      <c r="A9" s="2" t="str">
        <f>Taul1!A9</f>
        <v>vastaaja 4</v>
      </c>
      <c r="B9" s="2" t="str">
        <f>IF(Taul1!B9="","",Taul1!B9)</f>
        <v>e</v>
      </c>
      <c r="C9" s="1"/>
      <c r="D9" s="2" t="s">
        <v>6</v>
      </c>
      <c r="E9" s="2"/>
      <c r="F9" s="3">
        <f>COUNTBLANK(B6:B20)</f>
        <v>8</v>
      </c>
      <c r="G9" s="1"/>
      <c r="H9" s="3"/>
    </row>
    <row r="10" spans="1:7" ht="12.75">
      <c r="A10" s="2" t="str">
        <f>Taul1!A10</f>
        <v>vastaaja 5</v>
      </c>
      <c r="B10" s="2">
        <f>IF(Taul1!B10="","",Taul1!B10)</f>
      </c>
      <c r="C10" s="1"/>
      <c r="D10" s="1"/>
      <c r="E10" s="1"/>
      <c r="F10" s="1"/>
      <c r="G10" s="1"/>
    </row>
    <row r="11" spans="1:8" ht="12.75">
      <c r="A11" s="2" t="str">
        <f>Taul1!A11</f>
        <v>vastaaja 6</v>
      </c>
      <c r="B11" s="2">
        <f>IF(Taul1!B11="","",Taul1!B11)</f>
      </c>
      <c r="C11" s="1"/>
      <c r="D11" s="1"/>
      <c r="E11" s="1"/>
      <c r="F11" s="1"/>
      <c r="G11" s="1"/>
      <c r="H11" s="1"/>
    </row>
    <row r="12" spans="1:8" ht="12.75">
      <c r="A12" s="2" t="str">
        <f>Taul1!A12</f>
        <v>vastaaja 7</v>
      </c>
      <c r="B12" s="2" t="str">
        <f>IF(Taul1!B12="","",Taul1!B12)</f>
        <v>e</v>
      </c>
      <c r="C12" s="1"/>
      <c r="D12" s="1"/>
      <c r="E12" s="1"/>
      <c r="F12" s="1"/>
      <c r="G12" s="1"/>
      <c r="H12" s="1"/>
    </row>
    <row r="13" spans="1:8" ht="12.75">
      <c r="A13" s="2" t="str">
        <f>Taul1!A13</f>
        <v>vastaaja 8</v>
      </c>
      <c r="B13" s="2" t="str">
        <f>IF(Taul1!B13="","",Taul1!B13)</f>
        <v>e</v>
      </c>
      <c r="C13" s="1"/>
      <c r="D13" s="1"/>
      <c r="F13" s="1"/>
      <c r="G13" s="1"/>
      <c r="H13" s="1" t="s">
        <v>15</v>
      </c>
    </row>
    <row r="14" spans="1:8" ht="12.75">
      <c r="A14" s="2" t="str">
        <f>Taul1!A14</f>
        <v>vastaaja 9</v>
      </c>
      <c r="B14" s="2">
        <f>IF(Taul1!B14="","",Taul1!B14)</f>
      </c>
      <c r="C14" s="1"/>
      <c r="D14" s="1"/>
      <c r="E14" s="1"/>
      <c r="F14" s="1"/>
      <c r="G14" s="1"/>
      <c r="H14" s="1">
        <f>COUNT(B6:B20)</f>
        <v>0</v>
      </c>
    </row>
    <row r="15" spans="1:8" ht="12.75">
      <c r="A15" s="2" t="str">
        <f>Taul1!A15</f>
        <v>vastaaja 10</v>
      </c>
      <c r="B15" s="2">
        <f>IF(Taul1!B15="","",Taul1!B15)</f>
      </c>
      <c r="C15" s="1"/>
      <c r="D15" s="1"/>
      <c r="E15" s="1"/>
      <c r="F15" s="1"/>
      <c r="G15" s="1"/>
      <c r="H15" s="1"/>
    </row>
    <row r="16" spans="1:8" ht="12.75">
      <c r="A16" s="2" t="str">
        <f>Taul1!A16</f>
        <v>vastaaja 11</v>
      </c>
      <c r="B16" s="2">
        <f>IF(Taul1!B16="","",Taul1!B16)</f>
      </c>
      <c r="C16" s="1"/>
      <c r="D16" s="1"/>
      <c r="E16" s="1"/>
      <c r="F16" s="1"/>
      <c r="G16" s="1"/>
      <c r="H16" s="1"/>
    </row>
    <row r="17" spans="1:8" ht="12.75">
      <c r="A17" s="2" t="str">
        <f>Taul1!A17</f>
        <v>vastaaja 12</v>
      </c>
      <c r="B17" s="2">
        <f>IF(Taul1!B17="","",Taul1!B17)</f>
      </c>
      <c r="C17" s="1"/>
      <c r="D17" s="1"/>
      <c r="E17" s="1"/>
      <c r="F17" s="1"/>
      <c r="G17" s="1"/>
      <c r="H17" s="1"/>
    </row>
    <row r="18" spans="1:2" ht="12.75">
      <c r="A18" s="2" t="str">
        <f>Taul1!A18</f>
        <v>vastaaja 13</v>
      </c>
      <c r="B18" s="2">
        <f>IF(Taul1!B18="","",Taul1!B18)</f>
      </c>
    </row>
    <row r="19" spans="1:2" ht="12.75">
      <c r="A19" s="2" t="str">
        <f>Taul1!A19</f>
        <v>vastaaja 14</v>
      </c>
      <c r="B19" s="2" t="str">
        <f>IF(Taul1!B19="","",Taul1!B19)</f>
        <v>k</v>
      </c>
    </row>
    <row r="20" spans="1:2" ht="12.75">
      <c r="A20" s="7" t="str">
        <f>Taul1!A20</f>
        <v>vastaaja 15</v>
      </c>
      <c r="B20" s="2" t="str">
        <f>IF(Taul1!B20="","",Taul1!B20)</f>
        <v>k</v>
      </c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Antti Ylänen</cp:lastModifiedBy>
  <dcterms:created xsi:type="dcterms:W3CDTF">1999-11-05T09:15:09Z</dcterms:created>
  <dcterms:modified xsi:type="dcterms:W3CDTF">2020-04-14T10:04:13Z</dcterms:modified>
  <cp:category/>
  <cp:version/>
  <cp:contentType/>
  <cp:contentStatus/>
</cp:coreProperties>
</file>