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250" windowHeight="6570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antti.ylanen</author>
  </authors>
  <commentList>
    <comment ref="G9" authorId="0">
      <text>
        <r>
          <rPr>
            <b/>
            <sz val="11"/>
            <rFont val="Tahoma"/>
            <family val="2"/>
          </rPr>
          <t>antti.ylanen:
Loogiset, jos</t>
        </r>
      </text>
    </comment>
    <comment ref="H9" authorId="0">
      <text>
        <r>
          <rPr>
            <b/>
            <sz val="11"/>
            <rFont val="Tahoma"/>
            <family val="2"/>
          </rPr>
          <t>antti.ylanen:
Logical, If</t>
        </r>
      </text>
    </comment>
  </commentList>
</comments>
</file>

<file path=xl/sharedStrings.xml><?xml version="1.0" encoding="utf-8"?>
<sst xmlns="http://schemas.openxmlformats.org/spreadsheetml/2006/main" count="72" uniqueCount="40">
  <si>
    <t>sari</t>
  </si>
  <si>
    <t>kari</t>
  </si>
  <si>
    <t>mari</t>
  </si>
  <si>
    <t>veikko</t>
  </si>
  <si>
    <t>urho</t>
  </si>
  <si>
    <t>tiina</t>
  </si>
  <si>
    <t>tauno</t>
  </si>
  <si>
    <t>mauno</t>
  </si>
  <si>
    <t>päivi</t>
  </si>
  <si>
    <t>ulla</t>
  </si>
  <si>
    <t>henkilö</t>
  </si>
  <si>
    <t>lainauspäivä</t>
  </si>
  <si>
    <t>Onko palautettava</t>
  </si>
  <si>
    <t>Ohje:</t>
  </si>
  <si>
    <t>funktioluokka loogiset</t>
  </si>
  <si>
    <t>funktio jos</t>
  </si>
  <si>
    <t>laita kenttiin nuo tiedot:</t>
  </si>
  <si>
    <t>Jos aikaa on jäljellä, tulee vastausteksti:</t>
  </si>
  <si>
    <t>Jos aika on mennyt umpeen tulee teksti:</t>
  </si>
  <si>
    <t>Lainan päättymis pvm:</t>
  </si>
  <si>
    <t>Vertaa lainauspäivää ja lainan päättymispäivää</t>
  </si>
  <si>
    <t>"aikaa on jäljellä"</t>
  </si>
  <si>
    <t>"muistutus"</t>
  </si>
  <si>
    <t>Aikaa on jäljellä</t>
  </si>
  <si>
    <t>MUISTUTUS</t>
  </si>
  <si>
    <t>"nyt on"</t>
  </si>
  <si>
    <t>Totuus-testi:</t>
  </si>
  <si>
    <t xml:space="preserve">Mikä hyvänsä väite, </t>
  </si>
  <si>
    <t>esim. B10 &gt; A12</t>
  </si>
  <si>
    <t>Arvo, jos tosi:</t>
  </si>
  <si>
    <t>Mitä haluan tapahtuvan, jos väite toteutuu,</t>
  </si>
  <si>
    <t>Esim. kaava tai funktio tai soluviittaus</t>
  </si>
  <si>
    <t>Arvo, jos epätosi:</t>
  </si>
  <si>
    <t>Mitä haluan tapahtuvan, jos väite ei toteudu,</t>
  </si>
  <si>
    <t>Nyt:</t>
  </si>
  <si>
    <t xml:space="preserve"> C11&lt;=$D$8</t>
  </si>
  <si>
    <t xml:space="preserve"> $G$5</t>
  </si>
  <si>
    <t xml:space="preserve"> $G$3</t>
  </si>
  <si>
    <t>?</t>
  </si>
  <si>
    <t>help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</si>
</sst>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2" fillId="2" borderId="0" xfId="0" applyFont="1" applyFill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1" fillId="0" borderId="12" xfId="0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13</xdr:row>
      <xdr:rowOff>38100</xdr:rowOff>
    </xdr:from>
    <xdr:to>
      <xdr:col>11</xdr:col>
      <xdr:colOff>114300</xdr:colOff>
      <xdr:row>23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4029075" y="2676525"/>
          <a:ext cx="4000500" cy="2324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7</xdr:row>
      <xdr:rowOff>104775</xdr:rowOff>
    </xdr:from>
    <xdr:to>
      <xdr:col>9</xdr:col>
      <xdr:colOff>419100</xdr:colOff>
      <xdr:row>11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4695825" y="1238250"/>
          <a:ext cx="14668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Ensin mietit itse, 
sitten saat vetää tämän verhon ohjeen tieltä pois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0.140625" style="0" bestFit="1" customWidth="1"/>
    <col min="7" max="7" width="15.421875" style="0" customWidth="1"/>
    <col min="9" max="9" width="11.140625" style="0" customWidth="1"/>
    <col min="11" max="11" width="12.28125" style="0" customWidth="1"/>
  </cols>
  <sheetData>
    <row r="2" ht="12.75">
      <c r="C2" s="1" t="s">
        <v>20</v>
      </c>
    </row>
    <row r="3" spans="3:7" ht="12.75">
      <c r="C3" s="1" t="s">
        <v>17</v>
      </c>
      <c r="D3" s="1"/>
      <c r="E3" s="2"/>
      <c r="G3" s="1" t="s">
        <v>23</v>
      </c>
    </row>
    <row r="4" spans="3:5" ht="12.75">
      <c r="C4" s="1"/>
      <c r="D4" s="1"/>
      <c r="E4" s="2"/>
    </row>
    <row r="5" spans="3:7" ht="12.75">
      <c r="C5" s="1" t="s">
        <v>18</v>
      </c>
      <c r="D5" s="1"/>
      <c r="E5" s="2"/>
      <c r="G5" s="1" t="s">
        <v>24</v>
      </c>
    </row>
    <row r="6" ht="12.75">
      <c r="C6" s="1"/>
    </row>
    <row r="7" ht="12.75">
      <c r="D7" s="1" t="s">
        <v>19</v>
      </c>
    </row>
    <row r="8" spans="3:4" ht="12.75">
      <c r="C8" s="1"/>
      <c r="D8" s="2">
        <v>36083</v>
      </c>
    </row>
    <row r="9" spans="7:8" ht="13.5" thickBot="1">
      <c r="G9" s="1" t="s">
        <v>13</v>
      </c>
      <c r="H9" s="1" t="s">
        <v>39</v>
      </c>
    </row>
    <row r="10" spans="2:8" ht="33.75" customHeight="1">
      <c r="B10" s="25" t="s">
        <v>10</v>
      </c>
      <c r="C10" s="26" t="s">
        <v>25</v>
      </c>
      <c r="D10" s="27" t="s">
        <v>12</v>
      </c>
      <c r="E10" s="28"/>
      <c r="G10" s="1"/>
      <c r="H10" s="1"/>
    </row>
    <row r="11" spans="2:8" ht="19.5" customHeight="1">
      <c r="B11" s="29" t="s">
        <v>0</v>
      </c>
      <c r="C11" s="23">
        <v>36078</v>
      </c>
      <c r="D11" s="24" t="s">
        <v>38</v>
      </c>
      <c r="E11" s="30" t="str">
        <f>IF(D11='Taul1 (2)'!D11,"OIKEIN","oho")</f>
        <v>oho</v>
      </c>
      <c r="H11" s="1"/>
    </row>
    <row r="12" spans="2:7" ht="19.5" customHeight="1">
      <c r="B12" s="29" t="s">
        <v>1</v>
      </c>
      <c r="C12" s="23">
        <v>36079</v>
      </c>
      <c r="D12" s="24" t="s">
        <v>38</v>
      </c>
      <c r="E12" s="30" t="str">
        <f>IF(D12='Taul1 (2)'!D12,"OIKEIN","oho")</f>
        <v>oho</v>
      </c>
      <c r="G12" s="1" t="s">
        <v>16</v>
      </c>
    </row>
    <row r="13" spans="2:5" ht="19.5" customHeight="1">
      <c r="B13" s="29" t="s">
        <v>2</v>
      </c>
      <c r="C13" s="23">
        <v>36080</v>
      </c>
      <c r="D13" s="24" t="s">
        <v>38</v>
      </c>
      <c r="E13" s="30" t="str">
        <f>IF(D13='Taul1 (2)'!D13,"OIKEIN","oho")</f>
        <v>oho</v>
      </c>
    </row>
    <row r="14" spans="2:5" ht="19.5" customHeight="1" thickBot="1">
      <c r="B14" s="29" t="s">
        <v>3</v>
      </c>
      <c r="C14" s="23">
        <v>36081</v>
      </c>
      <c r="D14" s="24" t="s">
        <v>38</v>
      </c>
      <c r="E14" s="30" t="str">
        <f>IF(D14='Taul1 (2)'!D14,"OIKEIN","oho")</f>
        <v>oho</v>
      </c>
    </row>
    <row r="15" spans="2:11" ht="19.5" customHeight="1">
      <c r="B15" s="29" t="s">
        <v>4</v>
      </c>
      <c r="C15" s="23">
        <v>36082</v>
      </c>
      <c r="D15" s="24" t="s">
        <v>38</v>
      </c>
      <c r="E15" s="30" t="str">
        <f>IF(D15='Taul1 (2)'!D15,"OIKEIN","oho")</f>
        <v>oho</v>
      </c>
      <c r="G15" s="12" t="s">
        <v>26</v>
      </c>
      <c r="H15" s="13" t="s">
        <v>27</v>
      </c>
      <c r="I15" s="14"/>
      <c r="J15" s="15"/>
      <c r="K15" s="15"/>
    </row>
    <row r="16" spans="2:11" ht="19.5" customHeight="1" thickBot="1">
      <c r="B16" s="29" t="s">
        <v>5</v>
      </c>
      <c r="C16" s="23">
        <v>36083</v>
      </c>
      <c r="D16" s="24" t="s">
        <v>38</v>
      </c>
      <c r="E16" s="30" t="str">
        <f>IF(D16='Taul1 (2)'!D16,"OIKEIN","oho")</f>
        <v>oho</v>
      </c>
      <c r="G16" s="16"/>
      <c r="H16" s="17" t="s">
        <v>28</v>
      </c>
      <c r="I16" s="18"/>
      <c r="J16" s="15"/>
      <c r="K16" s="15"/>
    </row>
    <row r="17" spans="2:11" ht="19.5" customHeight="1" thickBot="1">
      <c r="B17" s="29" t="s">
        <v>6</v>
      </c>
      <c r="C17" s="23">
        <v>36084</v>
      </c>
      <c r="D17" s="24" t="s">
        <v>38</v>
      </c>
      <c r="E17" s="30" t="str">
        <f>IF(D17='Taul1 (2)'!D17,"OIKEIN","oho")</f>
        <v>oho</v>
      </c>
      <c r="G17" s="19" t="s">
        <v>34</v>
      </c>
      <c r="H17" s="19" t="s">
        <v>35</v>
      </c>
      <c r="I17" s="15"/>
      <c r="J17" s="15"/>
      <c r="K17" s="15"/>
    </row>
    <row r="18" spans="2:11" ht="19.5" customHeight="1">
      <c r="B18" s="29" t="s">
        <v>7</v>
      </c>
      <c r="C18" s="23">
        <v>36085</v>
      </c>
      <c r="D18" s="24" t="s">
        <v>38</v>
      </c>
      <c r="E18" s="30" t="str">
        <f>IF(D18='Taul1 (2)'!D18,"OIKEIN","oho")</f>
        <v>oho</v>
      </c>
      <c r="G18" s="12" t="s">
        <v>29</v>
      </c>
      <c r="H18" s="13" t="s">
        <v>30</v>
      </c>
      <c r="I18" s="20"/>
      <c r="J18" s="20"/>
      <c r="K18" s="14"/>
    </row>
    <row r="19" spans="2:11" ht="19.5" customHeight="1" thickBot="1">
      <c r="B19" s="29" t="s">
        <v>8</v>
      </c>
      <c r="C19" s="23">
        <v>36086</v>
      </c>
      <c r="D19" s="24" t="s">
        <v>38</v>
      </c>
      <c r="E19" s="30" t="str">
        <f>IF(D19='Taul1 (2)'!D19,"OIKEIN","oho")</f>
        <v>oho</v>
      </c>
      <c r="G19" s="16"/>
      <c r="H19" s="17" t="s">
        <v>31</v>
      </c>
      <c r="I19" s="21"/>
      <c r="J19" s="21"/>
      <c r="K19" s="18"/>
    </row>
    <row r="20" spans="2:11" ht="19.5" customHeight="1" thickBot="1">
      <c r="B20" s="31" t="s">
        <v>9</v>
      </c>
      <c r="C20" s="32">
        <v>36087</v>
      </c>
      <c r="D20" s="33" t="s">
        <v>38</v>
      </c>
      <c r="E20" s="34" t="str">
        <f>IF(D20='Taul1 (2)'!D20,"OIKEIN","oho")</f>
        <v>oho</v>
      </c>
      <c r="G20" s="19" t="s">
        <v>34</v>
      </c>
      <c r="H20" s="19" t="s">
        <v>37</v>
      </c>
      <c r="I20" s="15"/>
      <c r="J20" s="15"/>
      <c r="K20" s="15"/>
    </row>
    <row r="21" spans="7:11" ht="12.75">
      <c r="G21" s="12" t="s">
        <v>32</v>
      </c>
      <c r="H21" s="13" t="s">
        <v>33</v>
      </c>
      <c r="I21" s="20"/>
      <c r="J21" s="20"/>
      <c r="K21" s="14"/>
    </row>
    <row r="22" spans="7:11" ht="13.5" thickBot="1">
      <c r="G22" s="16"/>
      <c r="H22" s="17" t="s">
        <v>31</v>
      </c>
      <c r="I22" s="21"/>
      <c r="J22" s="21"/>
      <c r="K22" s="18"/>
    </row>
    <row r="23" spans="7:8" ht="12.75">
      <c r="G23" s="22" t="s">
        <v>34</v>
      </c>
      <c r="H23" s="22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C24" sqref="C24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1.7109375" style="0" customWidth="1"/>
    <col min="4" max="4" width="15.7109375" style="0" customWidth="1"/>
    <col min="5" max="5" width="10.140625" style="0" bestFit="1" customWidth="1"/>
  </cols>
  <sheetData>
    <row r="2" ht="12.75">
      <c r="C2" s="1" t="s">
        <v>20</v>
      </c>
    </row>
    <row r="3" spans="3:5" ht="12.75">
      <c r="C3" s="1" t="s">
        <v>17</v>
      </c>
      <c r="D3" s="1"/>
      <c r="E3" s="2"/>
    </row>
    <row r="4" spans="3:8" ht="12.75">
      <c r="C4" s="1" t="s">
        <v>21</v>
      </c>
      <c r="D4" s="1"/>
      <c r="E4" s="2"/>
      <c r="G4" s="1" t="s">
        <v>13</v>
      </c>
      <c r="H4" s="1" t="s">
        <v>14</v>
      </c>
    </row>
    <row r="5" spans="3:8" ht="12.75">
      <c r="C5" s="1" t="s">
        <v>18</v>
      </c>
      <c r="D5" s="1"/>
      <c r="E5" s="2"/>
      <c r="G5" s="1"/>
      <c r="H5" s="1" t="s">
        <v>15</v>
      </c>
    </row>
    <row r="6" spans="3:8" ht="12.75">
      <c r="C6" s="1" t="s">
        <v>22</v>
      </c>
      <c r="G6" s="1" t="s">
        <v>16</v>
      </c>
      <c r="H6" s="1"/>
    </row>
    <row r="7" ht="12.75">
      <c r="D7" s="1" t="s">
        <v>19</v>
      </c>
    </row>
    <row r="8" spans="3:4" ht="12.75">
      <c r="C8" s="1"/>
      <c r="D8" s="2">
        <f>Taul1!D8</f>
        <v>36083</v>
      </c>
    </row>
    <row r="9" ht="13.5" thickBot="1"/>
    <row r="10" spans="2:4" ht="33.75" customHeight="1" thickBot="1">
      <c r="B10" s="8" t="s">
        <v>10</v>
      </c>
      <c r="C10" s="9" t="s">
        <v>11</v>
      </c>
      <c r="D10" s="10" t="s">
        <v>12</v>
      </c>
    </row>
    <row r="11" spans="2:5" ht="19.5" customHeight="1">
      <c r="B11" s="5" t="s">
        <v>0</v>
      </c>
      <c r="C11" s="6">
        <f>Taul1!C11</f>
        <v>36078</v>
      </c>
      <c r="D11" s="7" t="str">
        <f aca="true" t="shared" si="0" ref="D11:D20">IF(C11&lt;=$D$8,$H$14,$H$15)</f>
        <v>Aikaa on jäljellä</v>
      </c>
      <c r="E11" s="11"/>
    </row>
    <row r="12" spans="2:5" ht="19.5" customHeight="1">
      <c r="B12" s="3" t="s">
        <v>1</v>
      </c>
      <c r="C12" s="6">
        <f>Taul1!C12</f>
        <v>36079</v>
      </c>
      <c r="D12" s="7" t="str">
        <f t="shared" si="0"/>
        <v>Aikaa on jäljellä</v>
      </c>
      <c r="E12" s="11"/>
    </row>
    <row r="13" spans="2:5" ht="19.5" customHeight="1">
      <c r="B13" s="3" t="s">
        <v>2</v>
      </c>
      <c r="C13" s="6">
        <f>Taul1!C13</f>
        <v>36080</v>
      </c>
      <c r="D13" s="7" t="str">
        <f t="shared" si="0"/>
        <v>Aikaa on jäljellä</v>
      </c>
      <c r="E13" s="11"/>
    </row>
    <row r="14" spans="2:8" ht="19.5" customHeight="1">
      <c r="B14" s="3" t="s">
        <v>3</v>
      </c>
      <c r="C14" s="6">
        <f>Taul1!C14</f>
        <v>36081</v>
      </c>
      <c r="D14" s="7" t="str">
        <f t="shared" si="0"/>
        <v>Aikaa on jäljellä</v>
      </c>
      <c r="E14" s="11"/>
      <c r="H14" s="1" t="s">
        <v>23</v>
      </c>
    </row>
    <row r="15" spans="2:8" ht="19.5" customHeight="1">
      <c r="B15" s="3" t="s">
        <v>4</v>
      </c>
      <c r="C15" s="6">
        <f>Taul1!C15</f>
        <v>36082</v>
      </c>
      <c r="D15" s="7" t="str">
        <f t="shared" si="0"/>
        <v>Aikaa on jäljellä</v>
      </c>
      <c r="E15" s="11"/>
      <c r="H15" s="1" t="s">
        <v>24</v>
      </c>
    </row>
    <row r="16" spans="2:8" ht="19.5" customHeight="1">
      <c r="B16" s="3" t="s">
        <v>5</v>
      </c>
      <c r="C16" s="6">
        <f>Taul1!C16</f>
        <v>36083</v>
      </c>
      <c r="D16" s="7" t="str">
        <f t="shared" si="0"/>
        <v>Aikaa on jäljellä</v>
      </c>
      <c r="E16" s="11"/>
      <c r="H16" s="1"/>
    </row>
    <row r="17" spans="2:5" ht="19.5" customHeight="1">
      <c r="B17" s="3" t="s">
        <v>6</v>
      </c>
      <c r="C17" s="6">
        <f>Taul1!C17</f>
        <v>36084</v>
      </c>
      <c r="D17" s="7" t="str">
        <f t="shared" si="0"/>
        <v>MUISTUTUS</v>
      </c>
      <c r="E17" s="11"/>
    </row>
    <row r="18" spans="2:5" ht="19.5" customHeight="1">
      <c r="B18" s="3" t="s">
        <v>7</v>
      </c>
      <c r="C18" s="6">
        <f>Taul1!C18</f>
        <v>36085</v>
      </c>
      <c r="D18" s="7" t="str">
        <f t="shared" si="0"/>
        <v>MUISTUTUS</v>
      </c>
      <c r="E18" s="11"/>
    </row>
    <row r="19" spans="2:5" ht="19.5" customHeight="1">
      <c r="B19" s="3" t="s">
        <v>8</v>
      </c>
      <c r="C19" s="6">
        <f>Taul1!C19</f>
        <v>36086</v>
      </c>
      <c r="D19" s="7" t="str">
        <f t="shared" si="0"/>
        <v>MUISTUTUS</v>
      </c>
      <c r="E19" s="11"/>
    </row>
    <row r="20" spans="2:5" ht="19.5" customHeight="1" thickBot="1">
      <c r="B20" s="4" t="s">
        <v>9</v>
      </c>
      <c r="C20" s="6">
        <f>Taul1!C20</f>
        <v>36087</v>
      </c>
      <c r="D20" s="7" t="str">
        <f t="shared" si="0"/>
        <v>MUISTUTUS</v>
      </c>
      <c r="E20" s="11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08001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Ylänen</dc:creator>
  <cp:keywords/>
  <dc:description/>
  <cp:lastModifiedBy>antti.ylanen</cp:lastModifiedBy>
  <dcterms:created xsi:type="dcterms:W3CDTF">2002-02-14T05:55:44Z</dcterms:created>
  <dcterms:modified xsi:type="dcterms:W3CDTF">2005-05-16T15:45:27Z</dcterms:modified>
  <cp:category/>
  <cp:version/>
  <cp:contentType/>
  <cp:contentStatus/>
</cp:coreProperties>
</file>