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äästö" sheetId="1" r:id="rId1"/>
    <sheet name="Säästö (2)" sheetId="2" r:id="rId2"/>
  </sheets>
  <definedNames>
    <definedName name="solua1">'Säästö'!$B$1</definedName>
  </definedNames>
  <calcPr fullCalcOnLoad="1"/>
</workbook>
</file>

<file path=xl/sharedStrings.xml><?xml version="1.0" encoding="utf-8"?>
<sst xmlns="http://schemas.openxmlformats.org/spreadsheetml/2006/main" count="94" uniqueCount="77">
  <si>
    <t>jos teit harjoituksen oikein, solun oikealle puolelle tulee teksti:</t>
  </si>
  <si>
    <t>O I K E I N</t>
  </si>
  <si>
    <t>Jos teit harjoituksen väärin, solun oikealle puolelle tulee teksti:</t>
  </si>
  <si>
    <t>Laske säästö kuukaudessa ja vuodessa</t>
  </si>
  <si>
    <t>tulot kk</t>
  </si>
  <si>
    <t>menot kk</t>
  </si>
  <si>
    <t>säästö kk</t>
  </si>
  <si>
    <t>kuu-
kausia:</t>
  </si>
  <si>
    <t>säästö 
vuodessa</t>
  </si>
  <si>
    <t>Kaikissa harjoituksissa tee kaavat kehystettyihin soluihin</t>
  </si>
  <si>
    <t xml:space="preserve">jos harjoitus on tekemättä eli lopputulossolu (solu,johon </t>
  </si>
  <si>
    <t>teet kaavan) on tyhjä, solun oikealla puolella lukee:</t>
  </si>
  <si>
    <t>tekemättä</t>
  </si>
  <si>
    <t>oho</t>
  </si>
  <si>
    <t>Laske säästö</t>
  </si>
  <si>
    <t>kuukausia:</t>
  </si>
  <si>
    <t>Tulot miinus menot</t>
  </si>
  <si>
    <t>säästö kuukaudessa</t>
  </si>
  <si>
    <t>säästö kuukaudessa kertaa kuukausien määrä</t>
  </si>
  <si>
    <t>Kaiken laskennan toimintajärjestys:</t>
  </si>
  <si>
    <t>1.   Tutkittava luku / numero laitetaan johonkin soluun</t>
  </si>
  <si>
    <t>2.   Kyseiselle solulle laitetaan otsikko, selitys, mitä luku tarkoittaa</t>
  </si>
  <si>
    <t>Kaavaan    EI KOSKAAN    laiteta varsinaista lukua</t>
  </si>
  <si>
    <t>2. Näpäytä kaavan aloitus = merkki (vaihto (eli shift) + 0)</t>
  </si>
  <si>
    <t>3. Klikkaa hiirellä lukusolua, joka tulee laskentaan mukaan</t>
  </si>
  <si>
    <t>5. Klikkaa hiirellä lukusolua, joka tulee laskentaan mukaan</t>
  </si>
  <si>
    <t>Kaavan tekemisen yleisohje:</t>
  </si>
  <si>
    <t xml:space="preserve"> =B7 * C7 * D7 * E7</t>
  </si>
  <si>
    <t>4. Näpäytä näppäimistöltä laskentamerkki: jako /, kerto *, vähennys - tai yht lasku +</t>
  </si>
  <si>
    <t>Kaavan teon jälkeen kaavarivillä &gt;&gt;
 ja kaavasolussa näkyy esim:</t>
  </si>
  <si>
    <t>6. paina ctrl + enter</t>
  </si>
  <si>
    <t>Laskentamerkit</t>
  </si>
  <si>
    <t xml:space="preserve"> /</t>
  </si>
  <si>
    <t xml:space="preserve"> =</t>
  </si>
  <si>
    <t>Kaavan aloitus</t>
  </si>
  <si>
    <t>Merkki</t>
  </si>
  <si>
    <t>Selitys</t>
  </si>
  <si>
    <t>Näp-päimen sijainti, pöytä-kone</t>
  </si>
  <si>
    <t>Näp-päimen sijainti, kannet-tava</t>
  </si>
  <si>
    <t>Jakaminen</t>
  </si>
  <si>
    <t xml:space="preserve"> *</t>
  </si>
  <si>
    <t>Kertominen</t>
  </si>
  <si>
    <t xml:space="preserve"> -</t>
  </si>
  <si>
    <t>Vähentäminen</t>
  </si>
  <si>
    <t xml:space="preserve"> +</t>
  </si>
  <si>
    <t>Yhteenlasku</t>
  </si>
  <si>
    <t>Ylhäältä vaihto/nolla</t>
  </si>
  <si>
    <t>Ylhäältä vaihto/7</t>
  </si>
  <si>
    <t>Ä:n vierestä vaihdolla</t>
  </si>
  <si>
    <t>Ä.n alapuolelta -</t>
  </si>
  <si>
    <t>P:n yläpuolelta +</t>
  </si>
  <si>
    <t>3.   Kaava tehdään klikkaamalla hiirellä kaavaan laskettavien lukusolujen sijainti eli solukoordinaatti eli soluviittaus, esim: E16</t>
  </si>
  <si>
    <t>Tai laskentamerkit pikatyökaluriville</t>
  </si>
  <si>
    <t>?</t>
  </si>
  <si>
    <t>Kaava loppuu aina solukoordinaattiin, EI KOSKAAN laskentamerkkiin (  /  *  -  +  )</t>
  </si>
  <si>
    <t>Laskentaharjoituksissa eteneminen: 
Tee kaava osoitettuun soluun (? tai väritetty)
Mene seuraavaan laskuun sitten kun tarkistussolussa näkyy: OIKEIN
Jos näkyy teksti oho, yritä samaa tehtävää uudestaan.</t>
  </si>
  <si>
    <t>Kun lukuja ei laiteta kaavaan vaan soluun, saadaan 2 etua:</t>
  </si>
  <si>
    <t>Taulukon tiedot saadaan helposti ajantasalle, myös kaavat</t>
  </si>
  <si>
    <t>Muutkin kuin tekijä ymmärtävät taulukkoa</t>
  </si>
  <si>
    <t>Laske ?-soluihin E25 ja E30</t>
  </si>
  <si>
    <t>1. Aktivoi/valitse solu, johon haluat tuloksen: Nyt E24</t>
  </si>
  <si>
    <t>Paljonko on 25 prosenttia luvusta 80</t>
  </si>
  <si>
    <t>Kirjoita soluihin alla olevat tiedot:</t>
  </si>
  <si>
    <t>↓</t>
  </si>
  <si>
    <t>Kaava:</t>
  </si>
  <si>
    <t>←</t>
  </si>
  <si>
    <t>Tee tuohon kaava:</t>
  </si>
  <si>
    <t>1 Näppäimistöltä kaavan aloitus eli = merkki</t>
  </si>
  <si>
    <t>2 Klikkkaa solua 25%</t>
  </si>
  <si>
    <t>3 Näppäimistöltä näpäytä * eli tähti eli kertomerkki</t>
  </si>
  <si>
    <t>4 Klikkaa solua 80</t>
  </si>
  <si>
    <t>5 Hyväksy painamalla enter</t>
  </si>
  <si>
    <t>TAI</t>
  </si>
  <si>
    <t>Oikea tulos: 20</t>
  </si>
  <si>
    <t xml:space="preserve"> =  merkki, 25 kertaa 80 jaettuna 100, hyväksyntä enter</t>
  </si>
  <si>
    <t>Tuossa solussa on suoraan kaava. Klikkaa solua ja katso kaavariville</t>
  </si>
  <si>
    <t>Jos kuitenkin haluat tehdä kaavan suoraan soluun, silloin ihan kirjoitat nuo merkit järjestyksessä: =25*80/100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</si>
</sst>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B]dddd\ d\.\ mmmm\ yyyy"/>
    <numFmt numFmtId="181" formatCode="h\.mm\.ss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6" borderId="0" xfId="0" applyFont="1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7" borderId="0" xfId="0" applyFont="1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38" fillId="38" borderId="0" xfId="0" applyFont="1" applyFill="1" applyAlignment="1">
      <alignment vertical="center"/>
    </xf>
    <xf numFmtId="0" fontId="25" fillId="38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34" borderId="26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9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/>
      <protection locked="0"/>
    </xf>
    <xf numFmtId="0" fontId="0" fillId="37" borderId="18" xfId="0" applyFont="1" applyFill="1" applyBorder="1" applyAlignment="1" applyProtection="1">
      <alignment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0" fillId="37" borderId="18" xfId="0" applyFont="1" applyFill="1" applyBorder="1" applyAlignment="1" applyProtection="1">
      <alignment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39" borderId="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9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24</xdr:row>
      <xdr:rowOff>28575</xdr:rowOff>
    </xdr:from>
    <xdr:to>
      <xdr:col>9</xdr:col>
      <xdr:colOff>704850</xdr:colOff>
      <xdr:row>25</xdr:row>
      <xdr:rowOff>0</xdr:rowOff>
    </xdr:to>
    <xdr:sp>
      <xdr:nvSpPr>
        <xdr:cNvPr id="1" name="Nuoli vasemmalle 4"/>
        <xdr:cNvSpPr>
          <a:spLocks/>
        </xdr:cNvSpPr>
      </xdr:nvSpPr>
      <xdr:spPr>
        <a:xfrm>
          <a:off x="5591175" y="4143375"/>
          <a:ext cx="276225" cy="190500"/>
        </a:xfrm>
        <a:prstGeom prst="leftArrow">
          <a:avLst>
            <a:gd name="adj" fmla="val -1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8</xdr:row>
      <xdr:rowOff>123825</xdr:rowOff>
    </xdr:from>
    <xdr:to>
      <xdr:col>12</xdr:col>
      <xdr:colOff>895350</xdr:colOff>
      <xdr:row>9</xdr:row>
      <xdr:rowOff>238125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514475"/>
          <a:ext cx="1419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85725</xdr:colOff>
      <xdr:row>12</xdr:row>
      <xdr:rowOff>76200</xdr:rowOff>
    </xdr:from>
    <xdr:to>
      <xdr:col>17</xdr:col>
      <xdr:colOff>1419225</xdr:colOff>
      <xdr:row>24</xdr:row>
      <xdr:rowOff>114300</xdr:rowOff>
    </xdr:to>
    <xdr:pic>
      <xdr:nvPicPr>
        <xdr:cNvPr id="3" name="Kuva 1" descr="Näyttölei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91950" y="2333625"/>
          <a:ext cx="1333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371475</xdr:colOff>
      <xdr:row>41</xdr:row>
      <xdr:rowOff>95250</xdr:rowOff>
    </xdr:from>
    <xdr:to>
      <xdr:col>18</xdr:col>
      <xdr:colOff>133350</xdr:colOff>
      <xdr:row>52</xdr:row>
      <xdr:rowOff>28575</xdr:rowOff>
    </xdr:to>
    <xdr:pic>
      <xdr:nvPicPr>
        <xdr:cNvPr id="4" name="Kuva 1" descr="Näyttölei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77700" y="7248525"/>
          <a:ext cx="1333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1057275</xdr:colOff>
      <xdr:row>39</xdr:row>
      <xdr:rowOff>95250</xdr:rowOff>
    </xdr:from>
    <xdr:to>
      <xdr:col>17</xdr:col>
      <xdr:colOff>1190625</xdr:colOff>
      <xdr:row>43</xdr:row>
      <xdr:rowOff>76200</xdr:rowOff>
    </xdr:to>
    <xdr:sp>
      <xdr:nvSpPr>
        <xdr:cNvPr id="5" name="Vapaamuotoinen: Muoto 1"/>
        <xdr:cNvSpPr>
          <a:spLocks/>
        </xdr:cNvSpPr>
      </xdr:nvSpPr>
      <xdr:spPr>
        <a:xfrm>
          <a:off x="11382375" y="6848475"/>
          <a:ext cx="1514475" cy="742950"/>
        </a:xfrm>
        <a:custGeom>
          <a:pathLst>
            <a:path h="749158" w="1509017">
              <a:moveTo>
                <a:pt x="0" y="749158"/>
              </a:moveTo>
              <a:lnTo>
                <a:pt x="374578" y="749158"/>
              </a:lnTo>
              <a:lnTo>
                <a:pt x="342472" y="0"/>
              </a:lnTo>
              <a:lnTo>
                <a:pt x="1509017" y="42809"/>
              </a:lnTo>
              <a:lnTo>
                <a:pt x="1509017" y="363877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52</xdr:row>
      <xdr:rowOff>66675</xdr:rowOff>
    </xdr:from>
    <xdr:to>
      <xdr:col>12</xdr:col>
      <xdr:colOff>504825</xdr:colOff>
      <xdr:row>57</xdr:row>
      <xdr:rowOff>38100</xdr:rowOff>
    </xdr:to>
    <xdr:sp>
      <xdr:nvSpPr>
        <xdr:cNvPr id="6" name="Suorakulmio 2"/>
        <xdr:cNvSpPr>
          <a:spLocks/>
        </xdr:cNvSpPr>
      </xdr:nvSpPr>
      <xdr:spPr>
        <a:xfrm>
          <a:off x="3228975" y="9144000"/>
          <a:ext cx="43338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Kaavan voi tehdä myös suoraan soluun niin että ensin ei kirjoiteta</a:t>
          </a:r>
          <a:r>
            <a:rPr lang="en-US" cap="none" sz="1400" b="1" i="0" u="none" baseline="0">
              <a:solidFill>
                <a:srgbClr val="000000"/>
              </a:solidFill>
            </a:rPr>
            <a:t> laskettavia lukuja soluihin.
</a:t>
          </a:r>
          <a:r>
            <a:rPr lang="en-US" cap="none" sz="1400" b="1" i="0" u="none" baseline="0">
              <a:solidFill>
                <a:srgbClr val="000000"/>
              </a:solidFill>
            </a:rPr>
            <a:t>En kuitenkaan suosittele sitä, se on itselle sekavampaa.</a:t>
          </a:r>
        </a:p>
      </xdr:txBody>
    </xdr:sp>
    <xdr:clientData/>
  </xdr:twoCellAnchor>
  <xdr:twoCellAnchor editAs="oneCell">
    <xdr:from>
      <xdr:col>13</xdr:col>
      <xdr:colOff>314325</xdr:colOff>
      <xdr:row>57</xdr:row>
      <xdr:rowOff>114300</xdr:rowOff>
    </xdr:from>
    <xdr:to>
      <xdr:col>15</xdr:col>
      <xdr:colOff>904875</xdr:colOff>
      <xdr:row>60</xdr:row>
      <xdr:rowOff>161925</xdr:rowOff>
    </xdr:to>
    <xdr:pic>
      <xdr:nvPicPr>
        <xdr:cNvPr id="7" name="Kuv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1000125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4"/>
  <sheetViews>
    <sheetView tabSelected="1" zoomScale="89" zoomScaleNormal="89" zoomScalePageLayoutView="0" workbookViewId="0" topLeftCell="A1">
      <selection activeCell="B3" sqref="B3"/>
    </sheetView>
  </sheetViews>
  <sheetFormatPr defaultColWidth="8.8515625" defaultRowHeight="12.75"/>
  <cols>
    <col min="1" max="1" width="1.28515625" style="1" customWidth="1"/>
    <col min="2" max="4" width="8.8515625" style="1" customWidth="1"/>
    <col min="5" max="5" width="9.8515625" style="1" customWidth="1"/>
    <col min="6" max="6" width="3.00390625" style="1" customWidth="1"/>
    <col min="7" max="7" width="17.140625" style="1" customWidth="1"/>
    <col min="8" max="8" width="7.8515625" style="1" customWidth="1"/>
    <col min="9" max="9" width="11.7109375" style="1" bestFit="1" customWidth="1"/>
    <col min="10" max="10" width="10.7109375" style="1" customWidth="1"/>
    <col min="11" max="12" width="8.8515625" style="1" customWidth="1"/>
    <col min="13" max="13" width="17.140625" style="1" customWidth="1"/>
    <col min="14" max="15" width="8.8515625" style="1" customWidth="1"/>
    <col min="16" max="16" width="14.140625" style="1" bestFit="1" customWidth="1"/>
    <col min="17" max="17" width="20.7109375" style="1" customWidth="1"/>
    <col min="18" max="18" width="23.57421875" style="1" customWidth="1"/>
    <col min="19" max="19" width="13.28125" style="1" customWidth="1"/>
    <col min="20" max="16384" width="8.8515625" style="1" customWidth="1"/>
  </cols>
  <sheetData>
    <row r="1" spans="2:15" ht="18" customHeight="1">
      <c r="B1"/>
      <c r="C1" s="38" t="s">
        <v>19</v>
      </c>
      <c r="D1" s="4"/>
      <c r="E1"/>
      <c r="F1"/>
      <c r="G1"/>
      <c r="I1"/>
      <c r="J1"/>
      <c r="K1"/>
      <c r="L1"/>
      <c r="M1"/>
      <c r="N1"/>
      <c r="O1"/>
    </row>
    <row r="2" spans="2:15" ht="6" customHeight="1">
      <c r="B2"/>
      <c r="C2" s="28"/>
      <c r="D2" s="4"/>
      <c r="E2"/>
      <c r="F2"/>
      <c r="G2"/>
      <c r="I2"/>
      <c r="J2"/>
      <c r="K2"/>
      <c r="L2"/>
      <c r="M2"/>
      <c r="N2"/>
      <c r="O2"/>
    </row>
    <row r="3" spans="2:15" s="33" customFormat="1" ht="14.25" customHeight="1">
      <c r="B3" s="29"/>
      <c r="C3" s="30"/>
      <c r="D3" s="31" t="s">
        <v>20</v>
      </c>
      <c r="E3" s="32"/>
      <c r="F3" s="32"/>
      <c r="G3" s="32"/>
      <c r="H3" s="32"/>
      <c r="I3" s="31"/>
      <c r="J3" s="29"/>
      <c r="K3" s="29"/>
      <c r="L3" s="29"/>
      <c r="M3" s="29"/>
      <c r="N3" s="29"/>
      <c r="O3" s="29"/>
    </row>
    <row r="4" spans="2:15" s="33" customFormat="1" ht="14.25" customHeight="1">
      <c r="B4" s="29"/>
      <c r="C4" s="30"/>
      <c r="D4" s="34" t="s">
        <v>21</v>
      </c>
      <c r="E4" s="35"/>
      <c r="F4" s="35"/>
      <c r="G4" s="35"/>
      <c r="H4" s="35"/>
      <c r="I4" s="35"/>
      <c r="J4" s="34"/>
      <c r="K4" s="29"/>
      <c r="L4" s="29"/>
      <c r="M4" s="29"/>
      <c r="N4" s="29"/>
      <c r="O4" s="29"/>
    </row>
    <row r="5" spans="2:18" s="33" customFormat="1" ht="14.25" customHeight="1">
      <c r="B5" s="29"/>
      <c r="C5" s="30"/>
      <c r="D5" s="31" t="s">
        <v>51</v>
      </c>
      <c r="E5" s="32"/>
      <c r="F5" s="32"/>
      <c r="G5" s="32"/>
      <c r="H5" s="32"/>
      <c r="I5" s="32"/>
      <c r="J5" s="32"/>
      <c r="K5" s="32"/>
      <c r="L5" s="32"/>
      <c r="M5" s="31"/>
      <c r="N5" s="31"/>
      <c r="O5" s="31"/>
      <c r="P5" s="68"/>
      <c r="Q5" s="70"/>
      <c r="R5" s="70"/>
    </row>
    <row r="6" ht="14.25" customHeight="1">
      <c r="D6" s="28" t="s">
        <v>56</v>
      </c>
    </row>
    <row r="7" spans="4:5" ht="14.25" customHeight="1">
      <c r="D7" s="28"/>
      <c r="E7" s="28" t="s">
        <v>57</v>
      </c>
    </row>
    <row r="8" ht="14.25" customHeight="1">
      <c r="E8" s="28" t="s">
        <v>58</v>
      </c>
    </row>
    <row r="9" spans="2:18" ht="12.75">
      <c r="B9"/>
      <c r="C9" s="28"/>
      <c r="D9" s="4"/>
      <c r="E9"/>
      <c r="F9"/>
      <c r="G9"/>
      <c r="H9"/>
      <c r="I9"/>
      <c r="J9"/>
      <c r="K9"/>
      <c r="L9"/>
      <c r="M9"/>
      <c r="N9"/>
      <c r="O9"/>
      <c r="Q9" s="70"/>
      <c r="R9" s="70"/>
    </row>
    <row r="10" spans="2:20" ht="29.25" customHeight="1">
      <c r="B10" s="36" t="s">
        <v>22</v>
      </c>
      <c r="C10" s="37"/>
      <c r="D10" s="37"/>
      <c r="E10" s="37"/>
      <c r="F10" s="37"/>
      <c r="G10" s="36"/>
      <c r="I10" s="77" t="s">
        <v>29</v>
      </c>
      <c r="J10" s="77"/>
      <c r="K10" s="77"/>
      <c r="L10" s="77"/>
      <c r="M10"/>
      <c r="N10"/>
      <c r="O10" s="69" t="s">
        <v>31</v>
      </c>
      <c r="Q10" s="70" t="s">
        <v>38</v>
      </c>
      <c r="R10" s="70" t="s">
        <v>37</v>
      </c>
      <c r="S10" s="78" t="s">
        <v>52</v>
      </c>
      <c r="T10" s="78"/>
    </row>
    <row r="11" spans="2:18" ht="12.75">
      <c r="B11"/>
      <c r="C11"/>
      <c r="D11"/>
      <c r="E11"/>
      <c r="F11"/>
      <c r="G11"/>
      <c r="H11"/>
      <c r="I11" s="65" t="s">
        <v>27</v>
      </c>
      <c r="J11"/>
      <c r="K11"/>
      <c r="L11"/>
      <c r="M11"/>
      <c r="N11"/>
      <c r="O11" s="69" t="s">
        <v>35</v>
      </c>
      <c r="P11" s="69" t="s">
        <v>36</v>
      </c>
      <c r="Q11" s="70"/>
      <c r="R11" s="70"/>
    </row>
    <row r="12" spans="2:18" ht="13.5" thickBot="1">
      <c r="B12"/>
      <c r="C12"/>
      <c r="E12"/>
      <c r="F12"/>
      <c r="G12"/>
      <c r="H12"/>
      <c r="J12"/>
      <c r="K12"/>
      <c r="L12"/>
      <c r="M12"/>
      <c r="N12"/>
      <c r="O12" s="69" t="s">
        <v>33</v>
      </c>
      <c r="P12" s="69" t="s">
        <v>34</v>
      </c>
      <c r="Q12" s="69" t="s">
        <v>46</v>
      </c>
      <c r="R12" s="69" t="s">
        <v>46</v>
      </c>
    </row>
    <row r="13" spans="2:17" ht="15.75" customHeight="1">
      <c r="B13" s="73"/>
      <c r="C13" s="18" t="s">
        <v>3</v>
      </c>
      <c r="D13" s="74"/>
      <c r="E13" s="74"/>
      <c r="F13" s="74"/>
      <c r="G13" s="75"/>
      <c r="O13" s="69" t="s">
        <v>32</v>
      </c>
      <c r="P13" s="69" t="s">
        <v>39</v>
      </c>
      <c r="Q13" s="69" t="s">
        <v>47</v>
      </c>
    </row>
    <row r="14" spans="2:17" ht="18" customHeight="1" thickBot="1">
      <c r="B14" s="19"/>
      <c r="C14" s="76" t="s">
        <v>59</v>
      </c>
      <c r="D14" s="20"/>
      <c r="E14" s="20"/>
      <c r="F14" s="20"/>
      <c r="G14" s="21"/>
      <c r="I14" s="64" t="s">
        <v>26</v>
      </c>
      <c r="O14" s="69" t="s">
        <v>40</v>
      </c>
      <c r="P14" s="69" t="s">
        <v>41</v>
      </c>
      <c r="Q14" s="69" t="s">
        <v>48</v>
      </c>
    </row>
    <row r="15" spans="2:17" ht="17.25" customHeight="1" thickBot="1">
      <c r="B15" s="19"/>
      <c r="C15" s="20"/>
      <c r="D15" s="20"/>
      <c r="E15" s="20"/>
      <c r="F15" s="20"/>
      <c r="G15" s="21"/>
      <c r="I15" s="66" t="s">
        <v>60</v>
      </c>
      <c r="J15" s="54"/>
      <c r="K15" s="54"/>
      <c r="L15" s="54"/>
      <c r="M15" s="55"/>
      <c r="O15" s="69" t="s">
        <v>42</v>
      </c>
      <c r="P15" s="69" t="s">
        <v>43</v>
      </c>
      <c r="Q15" s="69" t="s">
        <v>49</v>
      </c>
    </row>
    <row r="16" spans="2:9" ht="4.5" customHeight="1" thickBot="1">
      <c r="B16" s="46"/>
      <c r="C16" s="47"/>
      <c r="D16" s="47"/>
      <c r="E16" s="47"/>
      <c r="F16" s="47"/>
      <c r="G16" s="48"/>
      <c r="I16" s="29"/>
    </row>
    <row r="17" spans="2:17" ht="17.25" customHeight="1" thickBot="1">
      <c r="B17" s="44" t="s">
        <v>4</v>
      </c>
      <c r="C17" s="22"/>
      <c r="D17" s="22"/>
      <c r="E17" s="22" t="s">
        <v>5</v>
      </c>
      <c r="F17" s="22"/>
      <c r="G17" s="45"/>
      <c r="I17" s="62" t="s">
        <v>23</v>
      </c>
      <c r="J17" s="56"/>
      <c r="K17" s="56"/>
      <c r="L17" s="56"/>
      <c r="M17" s="57"/>
      <c r="N17"/>
      <c r="O17" s="69" t="s">
        <v>44</v>
      </c>
      <c r="P17" s="69" t="s">
        <v>45</v>
      </c>
      <c r="Q17" s="69" t="s">
        <v>50</v>
      </c>
    </row>
    <row r="18" spans="2:9" ht="5.25" customHeight="1" thickBot="1">
      <c r="B18" s="46"/>
      <c r="C18" s="47"/>
      <c r="D18" s="47"/>
      <c r="E18" s="47"/>
      <c r="F18" s="47"/>
      <c r="G18" s="48"/>
      <c r="I18" s="29"/>
    </row>
    <row r="19" spans="2:13" ht="17.25" customHeight="1" thickBot="1">
      <c r="B19" s="44">
        <v>1100</v>
      </c>
      <c r="C19" s="22"/>
      <c r="D19" s="22"/>
      <c r="E19" s="22">
        <v>500</v>
      </c>
      <c r="F19" s="22"/>
      <c r="G19" s="45"/>
      <c r="I19" s="61" t="s">
        <v>24</v>
      </c>
      <c r="J19" s="54"/>
      <c r="K19" s="54"/>
      <c r="L19" s="54"/>
      <c r="M19" s="58"/>
    </row>
    <row r="20" spans="2:9" ht="5.25" customHeight="1" thickBot="1">
      <c r="B20" s="46"/>
      <c r="C20" s="47"/>
      <c r="D20" s="47"/>
      <c r="E20" s="47"/>
      <c r="F20" s="47"/>
      <c r="G20" s="48"/>
      <c r="I20" s="29"/>
    </row>
    <row r="21" spans="2:15" ht="17.25" customHeight="1" thickBot="1">
      <c r="B21" s="44"/>
      <c r="C21" s="22"/>
      <c r="D21" s="22"/>
      <c r="E21" s="22"/>
      <c r="F21" s="22"/>
      <c r="G21" s="45"/>
      <c r="I21" s="62" t="s">
        <v>28</v>
      </c>
      <c r="J21" s="56"/>
      <c r="K21" s="56"/>
      <c r="L21" s="56"/>
      <c r="M21" s="56"/>
      <c r="N21" s="56"/>
      <c r="O21" s="60"/>
    </row>
    <row r="22" spans="2:9" ht="5.25" customHeight="1" thickBot="1">
      <c r="B22" s="46"/>
      <c r="C22" s="47"/>
      <c r="D22" s="47"/>
      <c r="E22" s="47"/>
      <c r="F22" s="47"/>
      <c r="G22" s="48"/>
      <c r="I22" s="29"/>
    </row>
    <row r="23" spans="2:13" ht="17.25" customHeight="1" thickBot="1">
      <c r="B23" s="44"/>
      <c r="C23" s="22"/>
      <c r="D23" s="22"/>
      <c r="E23" s="42" t="s">
        <v>17</v>
      </c>
      <c r="F23" s="22"/>
      <c r="G23" s="45"/>
      <c r="I23" s="61" t="s">
        <v>25</v>
      </c>
      <c r="J23" s="54"/>
      <c r="K23" s="54"/>
      <c r="L23" s="54"/>
      <c r="M23" s="58"/>
    </row>
    <row r="24" spans="2:9" ht="6" customHeight="1" thickBot="1">
      <c r="B24" s="46"/>
      <c r="C24" s="47"/>
      <c r="D24" s="47"/>
      <c r="E24" s="47"/>
      <c r="F24" s="47"/>
      <c r="G24" s="48"/>
      <c r="I24" s="29"/>
    </row>
    <row r="25" spans="2:11" ht="17.25" customHeight="1" thickBot="1">
      <c r="B25" s="44"/>
      <c r="C25" s="22"/>
      <c r="D25" s="41"/>
      <c r="E25" s="72" t="s">
        <v>53</v>
      </c>
      <c r="F25" s="39"/>
      <c r="G25" s="40" t="str">
        <f>IF(E25='Säästö (2)'!D14,"O I K E I N","O H O")</f>
        <v>O H O</v>
      </c>
      <c r="I25" s="65" t="s">
        <v>27</v>
      </c>
      <c r="K25" s="71" t="s">
        <v>54</v>
      </c>
    </row>
    <row r="26" spans="2:17" ht="6.75" customHeight="1" thickBot="1">
      <c r="B26" s="46"/>
      <c r="C26" s="47"/>
      <c r="D26" s="47"/>
      <c r="E26" s="47"/>
      <c r="F26" s="47"/>
      <c r="G26" s="48"/>
      <c r="Q26" s="1"/>
    </row>
    <row r="27" spans="2:12" ht="13.5" thickBot="1">
      <c r="B27" s="44"/>
      <c r="C27" s="22"/>
      <c r="D27" s="22"/>
      <c r="E27" s="3" t="s">
        <v>16</v>
      </c>
      <c r="F27" s="3"/>
      <c r="G27" s="49"/>
      <c r="I27" s="67" t="s">
        <v>30</v>
      </c>
      <c r="J27" s="59"/>
      <c r="L27" s="63"/>
    </row>
    <row r="28" spans="2:7" ht="12.75">
      <c r="B28" s="44"/>
      <c r="C28" s="23"/>
      <c r="D28" s="22"/>
      <c r="E28" s="22"/>
      <c r="F28" s="22"/>
      <c r="G28" s="50"/>
    </row>
    <row r="29" spans="2:16" ht="26.25" customHeight="1" thickBot="1">
      <c r="B29" s="44"/>
      <c r="C29" s="24" t="s">
        <v>7</v>
      </c>
      <c r="D29" s="22"/>
      <c r="E29" s="43" t="s">
        <v>8</v>
      </c>
      <c r="F29" s="24"/>
      <c r="G29" s="50"/>
      <c r="K29" s="79" t="s">
        <v>55</v>
      </c>
      <c r="L29" s="79"/>
      <c r="M29" s="79"/>
      <c r="N29" s="79"/>
      <c r="O29" s="79"/>
      <c r="P29" s="79"/>
    </row>
    <row r="30" spans="2:16" ht="16.5" thickBot="1">
      <c r="B30" s="44"/>
      <c r="C30" s="25">
        <v>12</v>
      </c>
      <c r="D30" s="41"/>
      <c r="E30" s="72" t="s">
        <v>53</v>
      </c>
      <c r="F30" s="39"/>
      <c r="G30" s="40" t="str">
        <f>IF(E30='Säästö (2)'!D18,"O I K E I N","O H O")</f>
        <v>O H O</v>
      </c>
      <c r="K30" s="79"/>
      <c r="L30" s="79"/>
      <c r="M30" s="79"/>
      <c r="N30" s="79"/>
      <c r="O30" s="79"/>
      <c r="P30" s="79"/>
    </row>
    <row r="31" spans="2:16" ht="9.75" customHeight="1" thickBot="1">
      <c r="B31" s="51"/>
      <c r="C31" s="52"/>
      <c r="D31" s="52"/>
      <c r="E31" s="52"/>
      <c r="F31" s="52"/>
      <c r="G31" s="53"/>
      <c r="K31" s="79"/>
      <c r="L31" s="79"/>
      <c r="M31" s="79"/>
      <c r="N31" s="79"/>
      <c r="O31" s="79"/>
      <c r="P31" s="79"/>
    </row>
    <row r="32" spans="5:16" ht="15.75" customHeight="1">
      <c r="E32" s="26" t="s">
        <v>18</v>
      </c>
      <c r="F32" s="26"/>
      <c r="G32" s="27"/>
      <c r="H32" s="27"/>
      <c r="I32" s="26"/>
      <c r="K32" s="79"/>
      <c r="L32" s="79"/>
      <c r="M32" s="79"/>
      <c r="N32" s="79"/>
      <c r="O32" s="79"/>
      <c r="P32" s="79"/>
    </row>
    <row r="33" spans="11:16" ht="12.75">
      <c r="K33" s="79"/>
      <c r="L33" s="79"/>
      <c r="M33" s="79"/>
      <c r="N33" s="79"/>
      <c r="O33" s="79"/>
      <c r="P33" s="79"/>
    </row>
    <row r="34" spans="11:16" ht="12.75">
      <c r="K34" s="79"/>
      <c r="L34" s="79"/>
      <c r="M34" s="79"/>
      <c r="N34" s="79"/>
      <c r="O34" s="79"/>
      <c r="P34" s="79"/>
    </row>
    <row r="37" spans="9:20" ht="12.75">
      <c r="I37" s="4" t="s">
        <v>61</v>
      </c>
      <c r="S37" s="80">
        <v>0.25</v>
      </c>
      <c r="T37" s="1">
        <v>80</v>
      </c>
    </row>
    <row r="38" spans="9:21" ht="12.75">
      <c r="I38" s="4" t="s">
        <v>62</v>
      </c>
      <c r="U38" s="1">
        <f>S37*T37</f>
        <v>20</v>
      </c>
    </row>
    <row r="40" spans="9:13" ht="15.75">
      <c r="I40" s="82">
        <v>0.25</v>
      </c>
      <c r="J40" s="83">
        <v>80</v>
      </c>
      <c r="K40" s="69" t="s">
        <v>64</v>
      </c>
      <c r="M40" s="69" t="s">
        <v>73</v>
      </c>
    </row>
    <row r="41" spans="9:11" ht="15.75">
      <c r="I41" s="83" t="s">
        <v>63</v>
      </c>
      <c r="J41" s="83" t="s">
        <v>63</v>
      </c>
      <c r="K41" s="83" t="s">
        <v>63</v>
      </c>
    </row>
    <row r="42" spans="9:14" ht="15.75">
      <c r="I42" s="86"/>
      <c r="J42" s="86"/>
      <c r="K42" s="86"/>
      <c r="L42" s="84" t="s">
        <v>65</v>
      </c>
      <c r="M42" s="69" t="s">
        <v>66</v>
      </c>
      <c r="N42" s="4" t="s">
        <v>67</v>
      </c>
    </row>
    <row r="43" ht="12.75">
      <c r="N43" s="4" t="s">
        <v>68</v>
      </c>
    </row>
    <row r="44" ht="12.75">
      <c r="N44" s="4" t="s">
        <v>69</v>
      </c>
    </row>
    <row r="45" ht="12.75">
      <c r="N45" s="4" t="s">
        <v>70</v>
      </c>
    </row>
    <row r="46" spans="8:14" ht="12.75">
      <c r="H46" s="69" t="s">
        <v>72</v>
      </c>
      <c r="N46" s="4" t="s">
        <v>71</v>
      </c>
    </row>
    <row r="47" ht="12.75"/>
    <row r="48" spans="8:13" ht="15.75">
      <c r="H48" s="85">
        <v>25</v>
      </c>
      <c r="I48" s="83">
        <v>80</v>
      </c>
      <c r="J48" s="83">
        <v>100</v>
      </c>
      <c r="K48" s="69" t="s">
        <v>64</v>
      </c>
      <c r="M48" s="69" t="s">
        <v>73</v>
      </c>
    </row>
    <row r="49" spans="8:11" ht="15.75">
      <c r="H49" s="83" t="s">
        <v>63</v>
      </c>
      <c r="I49" s="83" t="s">
        <v>63</v>
      </c>
      <c r="J49" s="83" t="s">
        <v>63</v>
      </c>
      <c r="K49" s="83" t="s">
        <v>63</v>
      </c>
    </row>
    <row r="50" spans="8:14" ht="15" customHeight="1">
      <c r="H50" s="86"/>
      <c r="I50" s="86"/>
      <c r="J50" s="86"/>
      <c r="K50" s="86"/>
      <c r="L50" s="84" t="s">
        <v>65</v>
      </c>
      <c r="M50" s="69" t="s">
        <v>66</v>
      </c>
      <c r="N50" s="69" t="s">
        <v>74</v>
      </c>
    </row>
    <row r="51" ht="12.75"/>
    <row r="52" ht="12.75"/>
    <row r="53" ht="12.75"/>
    <row r="58" ht="12.75"/>
    <row r="59" ht="12.75"/>
    <row r="60" ht="12.75">
      <c r="H60" s="69" t="s">
        <v>75</v>
      </c>
    </row>
    <row r="61" ht="15.75">
      <c r="I61" s="83" t="s">
        <v>63</v>
      </c>
    </row>
    <row r="62" ht="12.75">
      <c r="I62" s="81">
        <f>25*80/100</f>
        <v>20</v>
      </c>
    </row>
    <row r="64" ht="12.75">
      <c r="H64" s="69" t="s">
        <v>76</v>
      </c>
    </row>
  </sheetData>
  <sheetProtection/>
  <mergeCells count="3">
    <mergeCell ref="I10:L10"/>
    <mergeCell ref="S10:T10"/>
    <mergeCell ref="K29:P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8" sqref="D18"/>
    </sheetView>
  </sheetViews>
  <sheetFormatPr defaultColWidth="8.8515625" defaultRowHeight="12.75"/>
  <cols>
    <col min="1" max="3" width="8.8515625" style="1" customWidth="1"/>
    <col min="4" max="4" width="9.8515625" style="1" customWidth="1"/>
    <col min="5" max="5" width="14.7109375" style="1" bestFit="1" customWidth="1"/>
    <col min="6" max="6" width="13.8515625" style="1" customWidth="1"/>
    <col min="7" max="7" width="11.7109375" style="1" bestFit="1" customWidth="1"/>
    <col min="8" max="16384" width="8.8515625" style="1" customWidth="1"/>
  </cols>
  <sheetData>
    <row r="1" spans="1:7" ht="18" customHeight="1" thickBot="1">
      <c r="A1" s="4" t="s">
        <v>9</v>
      </c>
      <c r="B1" s="4"/>
      <c r="C1" s="4"/>
      <c r="D1" s="4"/>
      <c r="E1" s="4"/>
      <c r="F1" s="4"/>
      <c r="G1" s="4"/>
    </row>
    <row r="2" spans="1:7" ht="12.75">
      <c r="A2" s="5">
        <v>1</v>
      </c>
      <c r="B2" s="6" t="s">
        <v>10</v>
      </c>
      <c r="C2" s="6"/>
      <c r="D2" s="6"/>
      <c r="E2" s="6"/>
      <c r="F2" s="6"/>
      <c r="G2" s="7"/>
    </row>
    <row r="3" spans="1:7" ht="16.5" thickBot="1">
      <c r="A3" s="8"/>
      <c r="B3" s="9" t="s">
        <v>11</v>
      </c>
      <c r="C3" s="9"/>
      <c r="D3" s="9"/>
      <c r="E3" s="9"/>
      <c r="F3" s="9"/>
      <c r="G3" s="10" t="s">
        <v>12</v>
      </c>
    </row>
    <row r="4" spans="1:7" ht="16.5" thickBot="1">
      <c r="A4" s="11">
        <v>2</v>
      </c>
      <c r="B4" s="12" t="s">
        <v>0</v>
      </c>
      <c r="C4" s="12"/>
      <c r="D4" s="12"/>
      <c r="E4" s="12"/>
      <c r="F4" s="12"/>
      <c r="G4" s="2" t="s">
        <v>1</v>
      </c>
    </row>
    <row r="5" spans="1:7" ht="16.5" thickBot="1">
      <c r="A5" s="13">
        <v>3</v>
      </c>
      <c r="B5" s="14" t="s">
        <v>2</v>
      </c>
      <c r="C5" s="14"/>
      <c r="D5" s="14"/>
      <c r="E5" s="14"/>
      <c r="F5" s="14"/>
      <c r="G5" s="2" t="s">
        <v>13</v>
      </c>
    </row>
    <row r="6" spans="1:7" ht="12.75">
      <c r="A6" s="4"/>
      <c r="B6" s="4"/>
      <c r="C6" s="4"/>
      <c r="D6" s="4"/>
      <c r="E6" s="4"/>
      <c r="F6" s="4"/>
      <c r="G6" s="4"/>
    </row>
    <row r="7" ht="12.75">
      <c r="A7" s="4" t="s">
        <v>14</v>
      </c>
    </row>
    <row r="9" spans="1:4" ht="12.75">
      <c r="A9" s="4" t="s">
        <v>4</v>
      </c>
      <c r="B9" s="4"/>
      <c r="C9" s="4"/>
      <c r="D9" s="4" t="s">
        <v>5</v>
      </c>
    </row>
    <row r="10" spans="1:4" ht="12.75">
      <c r="A10" s="4">
        <f>Säästö!B19</f>
        <v>1100</v>
      </c>
      <c r="B10" s="4"/>
      <c r="C10" s="4"/>
      <c r="D10" s="4">
        <f>Säästö!E19</f>
        <v>500</v>
      </c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3.5" thickBot="1">
      <c r="A13" s="4"/>
      <c r="B13" s="4"/>
      <c r="C13" s="4"/>
      <c r="D13" s="4" t="s">
        <v>6</v>
      </c>
    </row>
    <row r="14" spans="1:5" ht="16.5" thickBot="1">
      <c r="A14" s="4"/>
      <c r="B14" s="4"/>
      <c r="C14" s="4"/>
      <c r="D14" s="15">
        <f>A10-D10</f>
        <v>600</v>
      </c>
      <c r="E14" s="16"/>
    </row>
    <row r="15" spans="1:4" ht="12.75">
      <c r="A15" s="4"/>
      <c r="B15" s="4"/>
      <c r="C15" s="4"/>
      <c r="D15" s="4"/>
    </row>
    <row r="16" spans="1:4" ht="12.75">
      <c r="A16" s="4"/>
      <c r="B16" s="4" t="s">
        <v>15</v>
      </c>
      <c r="C16" s="4"/>
      <c r="D16" s="4"/>
    </row>
    <row r="17" spans="1:4" ht="26.25" thickBot="1">
      <c r="A17" s="4"/>
      <c r="B17" s="4">
        <f>Säästö!C30</f>
        <v>12</v>
      </c>
      <c r="C17" s="4"/>
      <c r="D17" s="17" t="s">
        <v>8</v>
      </c>
    </row>
    <row r="18" spans="1:5" ht="16.5" thickBot="1">
      <c r="A18" s="4"/>
      <c r="B18" s="4"/>
      <c r="C18" s="4"/>
      <c r="D18" s="15">
        <f>B17*D14</f>
        <v>7200</v>
      </c>
      <c r="E18" s="1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2002-09-23T04:25:21Z</dcterms:created>
  <dcterms:modified xsi:type="dcterms:W3CDTF">2018-04-05T09:01:37Z</dcterms:modified>
  <cp:category/>
  <cp:version/>
  <cp:contentType/>
  <cp:contentStatus/>
</cp:coreProperties>
</file>