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120" yWindow="120" windowWidth="15180" windowHeight="8835" activeTab="0"/>
  </bookViews>
  <sheets>
    <sheet name="Laskenta" sheetId="1" r:id="rId1"/>
    <sheet name="tarkistus" sheetId="2" r:id="rId2"/>
    <sheet name="Laskenta (2)" sheetId="3" r:id="rId3"/>
    <sheet name="Laskenta (3)" sheetId="4" r:id="rId4"/>
    <sheet name="Taul2" sheetId="5" r:id="rId5"/>
    <sheet name="Taul3" sheetId="6" r:id="rId6"/>
  </sheets>
  <definedNames/>
  <calcPr fullCalcOnLoad="1"/>
</workbook>
</file>

<file path=xl/sharedStrings.xml><?xml version="1.0" encoding="utf-8"?>
<sst xmlns="http://schemas.openxmlformats.org/spreadsheetml/2006/main" count="1911" uniqueCount="390">
  <si>
    <t>a1001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</si>
  <si>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</si>
  <si>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</si>
  <si>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</si>
  <si>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</si>
  <si>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</si>
  <si>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</si>
  <si>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</si>
  <si>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</si>
  <si>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</si>
  <si>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</si>
  <si>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</si>
  <si>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</si>
  <si>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</si>
  <si>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</si>
  <si>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</si>
  <si>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</si>
  <si>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a1018</t>
  </si>
  <si>
    <t>a1019</t>
  </si>
  <si>
    <t>a1020</t>
  </si>
  <si>
    <t>a1021</t>
  </si>
  <si>
    <t>a1022</t>
  </si>
  <si>
    <t>a1023</t>
  </si>
  <si>
    <t>a1024</t>
  </si>
  <si>
    <t>a1025</t>
  </si>
  <si>
    <t>a1026</t>
  </si>
  <si>
    <t>a1027</t>
  </si>
  <si>
    <t>a1028</t>
  </si>
  <si>
    <t>a1029</t>
  </si>
  <si>
    <t>a1030</t>
  </si>
  <si>
    <t>a1031</t>
  </si>
  <si>
    <t>a1032</t>
  </si>
  <si>
    <t>a1033</t>
  </si>
  <si>
    <t>a1034</t>
  </si>
  <si>
    <t>a1035</t>
  </si>
  <si>
    <t>a1036</t>
  </si>
  <si>
    <t>a1037</t>
  </si>
  <si>
    <t>a1038</t>
  </si>
  <si>
    <t>a1039</t>
  </si>
  <si>
    <t>a1040</t>
  </si>
  <si>
    <t>a1041</t>
  </si>
  <si>
    <t>a1042</t>
  </si>
  <si>
    <t>a1043</t>
  </si>
  <si>
    <t>a1044</t>
  </si>
  <si>
    <t>a1045</t>
  </si>
  <si>
    <t>a1046</t>
  </si>
  <si>
    <t>a1047</t>
  </si>
  <si>
    <t>a1048</t>
  </si>
  <si>
    <t>a1049</t>
  </si>
  <si>
    <t>a1050</t>
  </si>
  <si>
    <t>a1051</t>
  </si>
  <si>
    <t>a1052</t>
  </si>
  <si>
    <t>a1053</t>
  </si>
  <si>
    <t>a1054</t>
  </si>
  <si>
    <t>a1055</t>
  </si>
  <si>
    <t>a1056</t>
  </si>
  <si>
    <t>a1057</t>
  </si>
  <si>
    <t>a1058</t>
  </si>
  <si>
    <t>a1059</t>
  </si>
  <si>
    <t>a1060</t>
  </si>
  <si>
    <t>a1061</t>
  </si>
  <si>
    <t>a1062</t>
  </si>
  <si>
    <t>a1063</t>
  </si>
  <si>
    <t>a1064</t>
  </si>
  <si>
    <t>a1065</t>
  </si>
  <si>
    <t>a1066</t>
  </si>
  <si>
    <t>a1067</t>
  </si>
  <si>
    <t>a1068</t>
  </si>
  <si>
    <t>a1069</t>
  </si>
  <si>
    <t>a1070</t>
  </si>
  <si>
    <t>a1071</t>
  </si>
  <si>
    <t>a1072</t>
  </si>
  <si>
    <t>a1073</t>
  </si>
  <si>
    <t>b1001</t>
  </si>
  <si>
    <t>b1002</t>
  </si>
  <si>
    <t>b1003</t>
  </si>
  <si>
    <t>b1004</t>
  </si>
  <si>
    <t>b1005</t>
  </si>
  <si>
    <t>b1006</t>
  </si>
  <si>
    <t>b1007</t>
  </si>
  <si>
    <t>b1008</t>
  </si>
  <si>
    <t>b1009</t>
  </si>
  <si>
    <t>b1010</t>
  </si>
  <si>
    <t>b1011</t>
  </si>
  <si>
    <t>b1012</t>
  </si>
  <si>
    <t>b1013</t>
  </si>
  <si>
    <t>b1014</t>
  </si>
  <si>
    <t>b1015</t>
  </si>
  <si>
    <t>b1016</t>
  </si>
  <si>
    <t>b1017</t>
  </si>
  <si>
    <t>b1018</t>
  </si>
  <si>
    <t>b1019</t>
  </si>
  <si>
    <t>b1020</t>
  </si>
  <si>
    <t>b1021</t>
  </si>
  <si>
    <t>b1022</t>
  </si>
  <si>
    <t>b1023</t>
  </si>
  <si>
    <t>b1024</t>
  </si>
  <si>
    <t>b1025</t>
  </si>
  <si>
    <t>b1026</t>
  </si>
  <si>
    <t>b1027</t>
  </si>
  <si>
    <t>b1028</t>
  </si>
  <si>
    <t>b1029</t>
  </si>
  <si>
    <t>b1030</t>
  </si>
  <si>
    <t>b1031</t>
  </si>
  <si>
    <t>b1032</t>
  </si>
  <si>
    <t>b1033</t>
  </si>
  <si>
    <t>b1034</t>
  </si>
  <si>
    <t>b1035</t>
  </si>
  <si>
    <t>b1036</t>
  </si>
  <si>
    <t>b1037</t>
  </si>
  <si>
    <t>b1038</t>
  </si>
  <si>
    <t>b1039</t>
  </si>
  <si>
    <t>b1040</t>
  </si>
  <si>
    <t>b1041</t>
  </si>
  <si>
    <t>b1042</t>
  </si>
  <si>
    <t>b1043</t>
  </si>
  <si>
    <t>b1044</t>
  </si>
  <si>
    <t>b1045</t>
  </si>
  <si>
    <t>b1046</t>
  </si>
  <si>
    <t>b1047</t>
  </si>
  <si>
    <t>b1048</t>
  </si>
  <si>
    <t>b1049</t>
  </si>
  <si>
    <t>b1050</t>
  </si>
  <si>
    <t>b1051</t>
  </si>
  <si>
    <t>b1052</t>
  </si>
  <si>
    <t>b1053</t>
  </si>
  <si>
    <t>b1054</t>
  </si>
  <si>
    <t>b1055</t>
  </si>
  <si>
    <t>b1056</t>
  </si>
  <si>
    <t>b1057</t>
  </si>
  <si>
    <t>b1058</t>
  </si>
  <si>
    <t>b1059</t>
  </si>
  <si>
    <t>b1060</t>
  </si>
  <si>
    <t>b1061</t>
  </si>
  <si>
    <t>b1062</t>
  </si>
  <si>
    <t>b1063</t>
  </si>
  <si>
    <t>b1064</t>
  </si>
  <si>
    <t>b1065</t>
  </si>
  <si>
    <t>b1066</t>
  </si>
  <si>
    <t>b1067</t>
  </si>
  <si>
    <t>b1068</t>
  </si>
  <si>
    <t>b1069</t>
  </si>
  <si>
    <t>b1070</t>
  </si>
  <si>
    <t>b1071</t>
  </si>
  <si>
    <t>b1072</t>
  </si>
  <si>
    <t>b1073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</si>
  <si>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</si>
  <si>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</si>
  <si>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</si>
  <si>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</si>
  <si>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</si>
  <si>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</si>
  <si>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</si>
  <si>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</si>
  <si>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</si>
  <si>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</si>
  <si>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</si>
  <si>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</si>
  <si>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</si>
  <si>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</si>
  <si>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</si>
  <si>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</si>
  <si>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</si>
  <si>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</si>
  <si>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</si>
  <si>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</si>
  <si>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</si>
  <si>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</si>
  <si>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</si>
  <si>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</si>
  <si>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</si>
  <si>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</si>
  <si>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</si>
  <si>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</si>
  <si>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</si>
  <si>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</si>
  <si>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</si>
  <si>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</si>
  <si>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</si>
  <si>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</si>
  <si>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</si>
  <si>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</si>
  <si>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</si>
  <si>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</si>
  <si>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</si>
  <si>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</si>
  <si>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</si>
  <si>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</si>
  <si>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c1043</t>
  </si>
  <si>
    <t>c1044</t>
  </si>
  <si>
    <t>c1045</t>
  </si>
  <si>
    <t>c1046</t>
  </si>
  <si>
    <t>c1047</t>
  </si>
  <si>
    <t>c1048</t>
  </si>
  <si>
    <t>c1049</t>
  </si>
  <si>
    <t>c1050</t>
  </si>
  <si>
    <t>c1051</t>
  </si>
  <si>
    <t>c1052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</si>
  <si>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</si>
  <si>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</si>
  <si>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</si>
  <si>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</si>
  <si>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</si>
  <si>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</si>
  <si>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</si>
  <si>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</si>
  <si>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</si>
  <si>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c1062</t>
  </si>
  <si>
    <t>c1063</t>
  </si>
  <si>
    <t>c1064</t>
  </si>
  <si>
    <t>c1065</t>
  </si>
  <si>
    <t>c1066</t>
  </si>
  <si>
    <t>c1067</t>
  </si>
  <si>
    <t>c1068</t>
  </si>
  <si>
    <t>c1069</t>
  </si>
  <si>
    <t>c1070</t>
  </si>
  <si>
    <t>c1071</t>
  </si>
  <si>
    <t>c1072</t>
  </si>
  <si>
    <t>c1073</t>
  </si>
  <si>
    <t>Tuote- koodi</t>
  </si>
  <si>
    <t>yhteis hinta</t>
  </si>
  <si>
    <t>Laske kaikkien tuotteiden yhteishinnat kerralla</t>
  </si>
  <si>
    <t>A</t>
  </si>
  <si>
    <t>B</t>
  </si>
  <si>
    <t>Tee kaava seuraavasti:</t>
  </si>
  <si>
    <t>Ruutuun katsomatta laita näppäimistöltä = -merkki</t>
  </si>
  <si>
    <t>Laske niin kuin laskisit vain soluun, johon tuli = -merkki ja kursori vilkkumaan</t>
  </si>
  <si>
    <t>Tee suora viittaus heti kesken kaavan teon</t>
  </si>
  <si>
    <t>Hyväksy kaava painamalla Ctrl pohjassa pitäen Enteriä</t>
  </si>
  <si>
    <t>Klikkaa aktiiviseksi taulukosta jokin solu</t>
  </si>
  <si>
    <t>Aktivoi solut, joihin lasketaan, seuraavasti:</t>
  </si>
  <si>
    <t>Aktivoi tyhjät solut: Aloitus, muokkaaminen, Etsi ja valitse, siirry määräten, tyhjät solut</t>
  </si>
  <si>
    <t>d1001</t>
  </si>
  <si>
    <t>d1002</t>
  </si>
  <si>
    <t>d1003</t>
  </si>
  <si>
    <t>d1004</t>
  </si>
  <si>
    <t>d1005</t>
  </si>
  <si>
    <t>d1006</t>
  </si>
  <si>
    <t>d1007</t>
  </si>
  <si>
    <t>d1008</t>
  </si>
  <si>
    <t>d1009</t>
  </si>
  <si>
    <t>d1010</t>
  </si>
  <si>
    <t>d1011</t>
  </si>
  <si>
    <t>d1012</t>
  </si>
  <si>
    <t>d1013</t>
  </si>
  <si>
    <t>d1014</t>
  </si>
  <si>
    <t>d1015</t>
  </si>
  <si>
    <t>d1016</t>
  </si>
  <si>
    <t>d1017</t>
  </si>
  <si>
    <t>d1018</t>
  </si>
  <si>
    <t>d1019</t>
  </si>
  <si>
    <t>d1020</t>
  </si>
  <si>
    <t>d1021</t>
  </si>
  <si>
    <t>d1022</t>
  </si>
  <si>
    <t>d1023</t>
  </si>
  <si>
    <t>d1024</t>
  </si>
  <si>
    <t>d1025</t>
  </si>
  <si>
    <t>d1026</t>
  </si>
  <si>
    <t>d1027</t>
  </si>
  <si>
    <t>d1028</t>
  </si>
  <si>
    <t>d1029</t>
  </si>
  <si>
    <t>d1030</t>
  </si>
  <si>
    <t>d1031</t>
  </si>
  <si>
    <t>d1032</t>
  </si>
  <si>
    <t>d1033</t>
  </si>
  <si>
    <t>d1034</t>
  </si>
  <si>
    <t>d1035</t>
  </si>
  <si>
    <t>d1036</t>
  </si>
  <si>
    <t>d1037</t>
  </si>
  <si>
    <t>d1038</t>
  </si>
  <si>
    <t>d1039</t>
  </si>
  <si>
    <t>d1040</t>
  </si>
  <si>
    <t>d1041</t>
  </si>
  <si>
    <t>d1042</t>
  </si>
  <si>
    <t>d1043</t>
  </si>
  <si>
    <t>d1044</t>
  </si>
  <si>
    <t>d1045</t>
  </si>
  <si>
    <t>d1046</t>
  </si>
  <si>
    <t>d1047</t>
  </si>
  <si>
    <t>d1048</t>
  </si>
  <si>
    <t>d1049</t>
  </si>
  <si>
    <t>d1050</t>
  </si>
  <si>
    <t>d1051</t>
  </si>
  <si>
    <t>d1052</t>
  </si>
  <si>
    <t>d1053</t>
  </si>
  <si>
    <t>d1054</t>
  </si>
  <si>
    <t>d1055</t>
  </si>
  <si>
    <t>d1056</t>
  </si>
  <si>
    <t>d1057</t>
  </si>
  <si>
    <t>d1058</t>
  </si>
  <si>
    <t>d1059</t>
  </si>
  <si>
    <t>d1060</t>
  </si>
  <si>
    <t>d1061</t>
  </si>
  <si>
    <t>d1062</t>
  </si>
  <si>
    <t>d1063</t>
  </si>
  <si>
    <t>d1064</t>
  </si>
  <si>
    <t>d1065</t>
  </si>
  <si>
    <t>d1066</t>
  </si>
  <si>
    <t>d1067</t>
  </si>
  <si>
    <t>d1068</t>
  </si>
  <si>
    <t>d1069</t>
  </si>
  <si>
    <t>d1070</t>
  </si>
  <si>
    <t>d1071</t>
  </si>
  <si>
    <t>d1072</t>
  </si>
  <si>
    <t>d1073</t>
  </si>
  <si>
    <t>kpl va-ras- tossa</t>
  </si>
  <si>
    <t>kpl-hin-ta</t>
  </si>
  <si>
    <t>e1001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</si>
  <si>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</si>
  <si>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</si>
  <si>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</si>
  <si>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</si>
  <si>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</si>
  <si>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</si>
  <si>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</si>
  <si>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</si>
  <si>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</si>
  <si>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</si>
  <si>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</si>
  <si>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</si>
  <si>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</si>
  <si>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</si>
  <si>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</si>
  <si>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</si>
  <si>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e1018</t>
  </si>
  <si>
    <t>e1019</t>
  </si>
  <si>
    <t>e1020</t>
  </si>
  <si>
    <t>e1021</t>
  </si>
  <si>
    <t>e1022</t>
  </si>
  <si>
    <t>e1023</t>
  </si>
  <si>
    <t>e1024</t>
  </si>
  <si>
    <t>e1025</t>
  </si>
  <si>
    <t>e1026</t>
  </si>
  <si>
    <t>e1027</t>
  </si>
  <si>
    <t>e1028</t>
  </si>
  <si>
    <t>e1029</t>
  </si>
  <si>
    <t>e1030</t>
  </si>
  <si>
    <t>e1031</t>
  </si>
  <si>
    <t>e1032</t>
  </si>
  <si>
    <t>e1033</t>
  </si>
  <si>
    <t>e1034</t>
  </si>
  <si>
    <t>e1035</t>
  </si>
  <si>
    <t>e1036</t>
  </si>
  <si>
    <t>e1037</t>
  </si>
  <si>
    <t>e1038</t>
  </si>
  <si>
    <t>e1039</t>
  </si>
  <si>
    <t>e1040</t>
  </si>
  <si>
    <t>e1041</t>
  </si>
  <si>
    <t>e1042</t>
  </si>
  <si>
    <t>e1043</t>
  </si>
  <si>
    <t>e1044</t>
  </si>
  <si>
    <t>e1045</t>
  </si>
  <si>
    <t>e1046</t>
  </si>
  <si>
    <t>e1047</t>
  </si>
  <si>
    <t>e1048</t>
  </si>
  <si>
    <t>e1049</t>
  </si>
  <si>
    <t>e1050</t>
  </si>
  <si>
    <t>e1051</t>
  </si>
  <si>
    <t>e1052</t>
  </si>
  <si>
    <t>e1053</t>
  </si>
  <si>
    <t>e1054</t>
  </si>
  <si>
    <t>e1055</t>
  </si>
  <si>
    <t>e1056</t>
  </si>
  <si>
    <t>e1057</t>
  </si>
  <si>
    <t>e1058</t>
  </si>
  <si>
    <t>e1059</t>
  </si>
  <si>
    <t>e1060</t>
  </si>
  <si>
    <t>e1061</t>
  </si>
  <si>
    <t>e1062</t>
  </si>
  <si>
    <t>e1063</t>
  </si>
  <si>
    <t>e1064</t>
  </si>
  <si>
    <t>e1065</t>
  </si>
  <si>
    <t>e1066</t>
  </si>
  <si>
    <t>e1067</t>
  </si>
  <si>
    <t>e1068</t>
  </si>
  <si>
    <t>e1069</t>
  </si>
  <si>
    <t>e1070</t>
  </si>
  <si>
    <t>e1071</t>
  </si>
  <si>
    <t>e1072</t>
  </si>
  <si>
    <t>e1073</t>
  </si>
  <si>
    <t>f1001</t>
  </si>
  <si>
    <t>f1002</t>
  </si>
  <si>
    <t>Näpäytä shift + ctrl +  *  (tähti) Ä:n vierestä</t>
  </si>
  <si>
    <t>Laske kaikkien tuotteiden yhteishinnat kerralla tyhjiin soluihin</t>
  </si>
  <si>
    <t>Hyväksy kaava:</t>
  </si>
  <si>
    <t>Ctrl- näppäin pohjassa pitäen</t>
  </si>
  <si>
    <t>Paina enter</t>
  </si>
  <si>
    <t>Klikkaa solua taulukon keskeltä</t>
  </si>
  <si>
    <t>Kokeile valmista makroa, tyhjien solujen valinta:</t>
  </si>
  <si>
    <t>Tai Makro, joka tekee myös kaavan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</si>
</sst>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40" fillId="35" borderId="0" xfId="0" applyFont="1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AB90"/>
  <sheetViews>
    <sheetView tabSelected="1" zoomScale="85" zoomScaleNormal="85" zoomScalePageLayoutView="0" workbookViewId="0" topLeftCell="A1">
      <selection activeCell="P1" sqref="P1"/>
    </sheetView>
  </sheetViews>
  <sheetFormatPr defaultColWidth="9.140625" defaultRowHeight="12.75"/>
  <cols>
    <col min="1" max="1" width="8.8515625" style="0" customWidth="1"/>
    <col min="2" max="2" width="4.421875" style="0" bestFit="1" customWidth="1"/>
    <col min="3" max="3" width="7.28125" style="0" customWidth="1"/>
    <col min="4" max="4" width="6.28125" style="0" bestFit="1" customWidth="1"/>
    <col min="5" max="5" width="6.7109375" style="0" bestFit="1" customWidth="1"/>
    <col min="6" max="6" width="5.57421875" style="0" customWidth="1"/>
    <col min="7" max="7" width="7.00390625" style="0" bestFit="1" customWidth="1"/>
    <col min="8" max="8" width="6.28125" style="0" bestFit="1" customWidth="1"/>
    <col min="9" max="9" width="6.7109375" style="0" bestFit="1" customWidth="1"/>
    <col min="10" max="10" width="5.57421875" style="0" customWidth="1"/>
    <col min="11" max="11" width="7.00390625" style="0" bestFit="1" customWidth="1"/>
    <col min="12" max="12" width="6.28125" style="0" bestFit="1" customWidth="1"/>
    <col min="13" max="13" width="6.7109375" style="0" bestFit="1" customWidth="1"/>
    <col min="14" max="14" width="5.57421875" style="0" customWidth="1"/>
    <col min="15" max="15" width="7.00390625" style="0" bestFit="1" customWidth="1"/>
    <col min="16" max="16" width="6.28125" style="0" bestFit="1" customWidth="1"/>
    <col min="17" max="17" width="6.7109375" style="0" bestFit="1" customWidth="1"/>
    <col min="18" max="18" width="5.57421875" style="0" customWidth="1"/>
    <col min="19" max="19" width="7.00390625" style="0" bestFit="1" customWidth="1"/>
    <col min="20" max="20" width="6.28125" style="0" bestFit="1" customWidth="1"/>
    <col min="21" max="21" width="6.7109375" style="0" bestFit="1" customWidth="1"/>
    <col min="22" max="22" width="5.57421875" style="0" customWidth="1"/>
    <col min="23" max="23" width="7.00390625" style="0" bestFit="1" customWidth="1"/>
    <col min="24" max="24" width="6.28125" style="0" bestFit="1" customWidth="1"/>
    <col min="25" max="27" width="2.8515625" style="0" customWidth="1"/>
    <col min="28" max="28" width="14.00390625" style="0" customWidth="1"/>
  </cols>
  <sheetData>
    <row r="1" ht="18">
      <c r="A1" s="8" t="s">
        <v>383</v>
      </c>
    </row>
    <row r="2" ht="12.75">
      <c r="A2" s="6"/>
    </row>
    <row r="3" spans="1:23" ht="15.75">
      <c r="A3" s="6"/>
      <c r="B3" s="7" t="s">
        <v>222</v>
      </c>
      <c r="C3" s="6" t="s">
        <v>230</v>
      </c>
      <c r="P3" s="10" t="s">
        <v>388</v>
      </c>
      <c r="W3" s="10" t="s">
        <v>389</v>
      </c>
    </row>
    <row r="4" spans="2:24" ht="12.75">
      <c r="B4" s="6">
        <v>1</v>
      </c>
      <c r="C4" s="6" t="s">
        <v>229</v>
      </c>
      <c r="Q4">
        <v>1</v>
      </c>
      <c r="R4" s="10" t="s">
        <v>387</v>
      </c>
      <c r="W4">
        <v>1</v>
      </c>
      <c r="X4" s="10" t="s">
        <v>387</v>
      </c>
    </row>
    <row r="5" spans="2:3" ht="12.75">
      <c r="B5" s="6">
        <v>2</v>
      </c>
      <c r="C5" s="6" t="s">
        <v>382</v>
      </c>
    </row>
    <row r="6" spans="1:23" ht="12.75">
      <c r="A6" s="6"/>
      <c r="B6" s="6">
        <v>3</v>
      </c>
      <c r="C6" s="6" t="s">
        <v>231</v>
      </c>
      <c r="Q6">
        <v>2</v>
      </c>
      <c r="W6">
        <v>2</v>
      </c>
    </row>
    <row r="7" spans="1:3" ht="15.75">
      <c r="A7" s="6"/>
      <c r="B7" s="7" t="s">
        <v>223</v>
      </c>
      <c r="C7" s="6" t="s">
        <v>224</v>
      </c>
    </row>
    <row r="8" spans="1:3" ht="12.75">
      <c r="A8" s="6"/>
      <c r="B8" s="6">
        <v>1</v>
      </c>
      <c r="C8" s="6" t="s">
        <v>225</v>
      </c>
    </row>
    <row r="9" spans="1:3" ht="12.75">
      <c r="A9" s="6"/>
      <c r="B9" s="6">
        <v>2</v>
      </c>
      <c r="C9" s="6" t="s">
        <v>226</v>
      </c>
    </row>
    <row r="10" spans="1:3" ht="12.75">
      <c r="A10" s="6"/>
      <c r="B10" s="6"/>
      <c r="C10" s="6"/>
    </row>
    <row r="11" spans="1:3" ht="12.75">
      <c r="A11" s="6"/>
      <c r="B11" s="6">
        <v>4</v>
      </c>
      <c r="C11" s="6" t="s">
        <v>384</v>
      </c>
    </row>
    <row r="12" spans="1:3" ht="7.5" customHeight="1">
      <c r="A12" s="6"/>
      <c r="B12" s="6"/>
      <c r="C12" s="6"/>
    </row>
    <row r="13" spans="4:13" ht="21" customHeight="1">
      <c r="D13" s="12" t="s">
        <v>385</v>
      </c>
      <c r="E13" s="12"/>
      <c r="F13" s="12"/>
      <c r="G13" s="12"/>
      <c r="H13" s="12"/>
      <c r="I13" s="12"/>
      <c r="K13" s="13" t="s">
        <v>386</v>
      </c>
      <c r="L13" s="13"/>
      <c r="M13" s="13"/>
    </row>
    <row r="17" spans="1:24" ht="43.5" customHeight="1" thickBot="1">
      <c r="A17" s="1" t="s">
        <v>219</v>
      </c>
      <c r="B17" s="1" t="s">
        <v>306</v>
      </c>
      <c r="C17" s="1" t="s">
        <v>305</v>
      </c>
      <c r="D17" s="1" t="s">
        <v>220</v>
      </c>
      <c r="E17" s="1" t="s">
        <v>219</v>
      </c>
      <c r="F17" s="1" t="s">
        <v>306</v>
      </c>
      <c r="G17" s="1" t="s">
        <v>305</v>
      </c>
      <c r="H17" s="1" t="s">
        <v>220</v>
      </c>
      <c r="I17" s="1" t="s">
        <v>219</v>
      </c>
      <c r="J17" s="1" t="s">
        <v>306</v>
      </c>
      <c r="K17" s="1" t="s">
        <v>305</v>
      </c>
      <c r="L17" s="1" t="s">
        <v>220</v>
      </c>
      <c r="M17" s="1" t="s">
        <v>219</v>
      </c>
      <c r="N17" s="1" t="s">
        <v>306</v>
      </c>
      <c r="O17" s="1" t="s">
        <v>305</v>
      </c>
      <c r="P17" s="1" t="s">
        <v>220</v>
      </c>
      <c r="Q17" s="1" t="s">
        <v>219</v>
      </c>
      <c r="R17" s="1" t="s">
        <v>306</v>
      </c>
      <c r="S17" s="1" t="s">
        <v>305</v>
      </c>
      <c r="T17" s="1" t="s">
        <v>220</v>
      </c>
      <c r="U17" s="1" t="s">
        <v>219</v>
      </c>
      <c r="V17" s="1" t="s">
        <v>306</v>
      </c>
      <c r="W17" s="1" t="s">
        <v>305</v>
      </c>
      <c r="X17" s="1" t="s">
        <v>220</v>
      </c>
    </row>
    <row r="18" spans="1:28" ht="15.75">
      <c r="A18" t="s">
        <v>0</v>
      </c>
      <c r="B18" s="2">
        <v>2</v>
      </c>
      <c r="C18" s="2">
        <v>1</v>
      </c>
      <c r="D18" s="3"/>
      <c r="E18" t="s">
        <v>73</v>
      </c>
      <c r="F18" s="2">
        <v>2</v>
      </c>
      <c r="G18" s="2">
        <v>1</v>
      </c>
      <c r="H18" s="3"/>
      <c r="I18" t="s">
        <v>146</v>
      </c>
      <c r="J18" s="2">
        <v>2</v>
      </c>
      <c r="K18" s="2">
        <v>1</v>
      </c>
      <c r="L18" s="3"/>
      <c r="M18" s="10" t="s">
        <v>232</v>
      </c>
      <c r="N18" s="2">
        <v>2</v>
      </c>
      <c r="O18" s="2">
        <v>1</v>
      </c>
      <c r="P18" s="3"/>
      <c r="Q18" s="10" t="s">
        <v>307</v>
      </c>
      <c r="R18" s="2">
        <v>2</v>
      </c>
      <c r="S18" s="2">
        <v>1</v>
      </c>
      <c r="T18" s="3"/>
      <c r="U18" s="10" t="s">
        <v>380</v>
      </c>
      <c r="V18" s="2">
        <v>2</v>
      </c>
      <c r="W18" s="2">
        <v>1</v>
      </c>
      <c r="X18" s="11"/>
      <c r="AB18" s="9" t="str">
        <f>IF(X18=tarkistus!X17,"O I K E I N ","oho")</f>
        <v>oho</v>
      </c>
    </row>
    <row r="19" spans="1:28" ht="15.75">
      <c r="A19" t="s">
        <v>1</v>
      </c>
      <c r="B19" s="2">
        <v>4</v>
      </c>
      <c r="C19" s="2">
        <v>3</v>
      </c>
      <c r="D19" s="4"/>
      <c r="E19" t="s">
        <v>74</v>
      </c>
      <c r="F19" s="2">
        <v>4</v>
      </c>
      <c r="G19" s="2">
        <v>3</v>
      </c>
      <c r="H19" s="4"/>
      <c r="I19" t="s">
        <v>147</v>
      </c>
      <c r="J19" s="2">
        <v>4</v>
      </c>
      <c r="K19" s="2">
        <v>3</v>
      </c>
      <c r="L19" s="4"/>
      <c r="M19" s="10" t="s">
        <v>233</v>
      </c>
      <c r="N19" s="2">
        <v>4</v>
      </c>
      <c r="O19" s="2">
        <v>3</v>
      </c>
      <c r="P19" s="4"/>
      <c r="Q19" s="10" t="s">
        <v>308</v>
      </c>
      <c r="R19" s="2">
        <v>4</v>
      </c>
      <c r="S19" s="2">
        <v>3</v>
      </c>
      <c r="T19" s="4"/>
      <c r="U19" s="10" t="s">
        <v>381</v>
      </c>
      <c r="V19" s="2">
        <v>4</v>
      </c>
      <c r="W19" s="2">
        <v>3</v>
      </c>
      <c r="X19" s="4"/>
      <c r="AB19" s="9" t="str">
        <f>IF(X19=tarkistus!X18,"O I K E I N ","oho")</f>
        <v>oho</v>
      </c>
    </row>
    <row r="20" spans="1:28" ht="15.75">
      <c r="A20" t="s">
        <v>2</v>
      </c>
      <c r="B20" s="2">
        <v>6</v>
      </c>
      <c r="C20" s="2">
        <v>5</v>
      </c>
      <c r="D20" s="4"/>
      <c r="E20" t="s">
        <v>75</v>
      </c>
      <c r="F20" s="2">
        <v>6</v>
      </c>
      <c r="G20" s="2">
        <v>5</v>
      </c>
      <c r="H20" s="4"/>
      <c r="I20" t="s">
        <v>148</v>
      </c>
      <c r="J20" s="2">
        <v>6</v>
      </c>
      <c r="K20" s="2">
        <v>5</v>
      </c>
      <c r="L20" s="4"/>
      <c r="M20" s="10" t="s">
        <v>234</v>
      </c>
      <c r="N20" s="2">
        <v>6</v>
      </c>
      <c r="O20" s="2">
        <v>5</v>
      </c>
      <c r="P20" s="4"/>
      <c r="Q20" s="10" t="s">
        <v>309</v>
      </c>
      <c r="R20" s="2">
        <v>6</v>
      </c>
      <c r="S20" s="2">
        <v>5</v>
      </c>
      <c r="T20" s="4"/>
      <c r="U20" s="10" t="s">
        <v>234</v>
      </c>
      <c r="V20" s="2">
        <v>6</v>
      </c>
      <c r="W20" s="2">
        <v>5</v>
      </c>
      <c r="X20" s="4"/>
      <c r="AB20" s="9" t="str">
        <f>IF(X20=tarkistus!X19,"O I K E I N ","oho")</f>
        <v>oho</v>
      </c>
    </row>
    <row r="21" spans="1:28" ht="15.75">
      <c r="A21" t="s">
        <v>3</v>
      </c>
      <c r="B21" s="2">
        <v>8</v>
      </c>
      <c r="C21" s="2">
        <v>7</v>
      </c>
      <c r="D21" s="4"/>
      <c r="E21" t="s">
        <v>76</v>
      </c>
      <c r="F21" s="2">
        <v>8</v>
      </c>
      <c r="G21" s="2">
        <v>7</v>
      </c>
      <c r="H21" s="4"/>
      <c r="I21" t="s">
        <v>149</v>
      </c>
      <c r="J21" s="2">
        <v>8</v>
      </c>
      <c r="K21" s="2">
        <v>7</v>
      </c>
      <c r="L21" s="4"/>
      <c r="M21" s="10" t="s">
        <v>235</v>
      </c>
      <c r="N21" s="2">
        <v>8</v>
      </c>
      <c r="O21" s="2">
        <v>7</v>
      </c>
      <c r="P21" s="4"/>
      <c r="Q21" s="10" t="s">
        <v>310</v>
      </c>
      <c r="R21" s="2">
        <v>8</v>
      </c>
      <c r="S21" s="2">
        <v>7</v>
      </c>
      <c r="T21" s="4"/>
      <c r="U21" s="10" t="s">
        <v>235</v>
      </c>
      <c r="V21" s="2">
        <v>8</v>
      </c>
      <c r="W21" s="2">
        <v>7</v>
      </c>
      <c r="X21" s="4"/>
      <c r="AB21" s="9" t="str">
        <f>IF(X21=tarkistus!X20,"O I K E I N ","oho")</f>
        <v>oho</v>
      </c>
    </row>
    <row r="22" spans="1:28" ht="15.75">
      <c r="A22" t="s">
        <v>4</v>
      </c>
      <c r="B22" s="2">
        <v>10</v>
      </c>
      <c r="C22" s="2">
        <v>9</v>
      </c>
      <c r="D22" s="4"/>
      <c r="E22" t="s">
        <v>77</v>
      </c>
      <c r="F22" s="2">
        <v>10</v>
      </c>
      <c r="G22" s="2">
        <v>9</v>
      </c>
      <c r="H22" s="4"/>
      <c r="I22" t="s">
        <v>150</v>
      </c>
      <c r="J22" s="2">
        <v>10</v>
      </c>
      <c r="K22" s="2">
        <v>9</v>
      </c>
      <c r="L22" s="4"/>
      <c r="M22" s="10" t="s">
        <v>236</v>
      </c>
      <c r="N22" s="2">
        <v>10</v>
      </c>
      <c r="O22" s="2">
        <v>9</v>
      </c>
      <c r="P22" s="4"/>
      <c r="Q22" s="10" t="s">
        <v>311</v>
      </c>
      <c r="R22" s="2">
        <v>10</v>
      </c>
      <c r="S22" s="2">
        <v>9</v>
      </c>
      <c r="T22" s="4"/>
      <c r="U22" s="10" t="s">
        <v>236</v>
      </c>
      <c r="V22" s="2">
        <v>10</v>
      </c>
      <c r="W22" s="2">
        <v>9</v>
      </c>
      <c r="X22" s="4"/>
      <c r="AB22" s="9" t="str">
        <f>IF(X22=tarkistus!X21,"O I K E I N ","oho")</f>
        <v>oho</v>
      </c>
    </row>
    <row r="23" spans="1:28" ht="15.75">
      <c r="A23" t="s">
        <v>5</v>
      </c>
      <c r="B23" s="2">
        <v>12</v>
      </c>
      <c r="C23" s="2">
        <v>11</v>
      </c>
      <c r="D23" s="4"/>
      <c r="E23" t="s">
        <v>78</v>
      </c>
      <c r="F23" s="2">
        <v>12</v>
      </c>
      <c r="G23" s="2">
        <v>11</v>
      </c>
      <c r="H23" s="4"/>
      <c r="I23" t="s">
        <v>151</v>
      </c>
      <c r="J23" s="2">
        <v>12</v>
      </c>
      <c r="K23" s="2">
        <v>11</v>
      </c>
      <c r="L23" s="4"/>
      <c r="M23" s="10" t="s">
        <v>237</v>
      </c>
      <c r="N23" s="2">
        <v>12</v>
      </c>
      <c r="O23" s="2">
        <v>11</v>
      </c>
      <c r="P23" s="4"/>
      <c r="Q23" s="10" t="s">
        <v>312</v>
      </c>
      <c r="R23" s="2">
        <v>12</v>
      </c>
      <c r="S23" s="2">
        <v>11</v>
      </c>
      <c r="T23" s="4"/>
      <c r="U23" s="10" t="s">
        <v>237</v>
      </c>
      <c r="V23" s="2">
        <v>12</v>
      </c>
      <c r="W23" s="2">
        <v>11</v>
      </c>
      <c r="X23" s="4"/>
      <c r="AB23" s="9" t="str">
        <f>IF(X23=tarkistus!X22,"O I K E I N ","oho")</f>
        <v>oho</v>
      </c>
    </row>
    <row r="24" spans="1:28" ht="15.75">
      <c r="A24" t="s">
        <v>6</v>
      </c>
      <c r="B24" s="2">
        <v>14</v>
      </c>
      <c r="C24" s="2">
        <v>13</v>
      </c>
      <c r="D24" s="4"/>
      <c r="E24" t="s">
        <v>79</v>
      </c>
      <c r="F24" s="2">
        <v>14</v>
      </c>
      <c r="G24" s="2">
        <v>13</v>
      </c>
      <c r="H24" s="4"/>
      <c r="I24" t="s">
        <v>152</v>
      </c>
      <c r="J24" s="2">
        <v>14</v>
      </c>
      <c r="K24" s="2">
        <v>13</v>
      </c>
      <c r="L24" s="4"/>
      <c r="M24" s="10" t="s">
        <v>238</v>
      </c>
      <c r="N24" s="2">
        <v>14</v>
      </c>
      <c r="O24" s="2">
        <v>13</v>
      </c>
      <c r="P24" s="4"/>
      <c r="Q24" s="10" t="s">
        <v>313</v>
      </c>
      <c r="R24" s="2">
        <v>14</v>
      </c>
      <c r="S24" s="2">
        <v>13</v>
      </c>
      <c r="T24" s="4"/>
      <c r="U24" s="10" t="s">
        <v>238</v>
      </c>
      <c r="V24" s="2">
        <v>14</v>
      </c>
      <c r="W24" s="2">
        <v>13</v>
      </c>
      <c r="X24" s="4"/>
      <c r="AB24" s="9" t="str">
        <f>IF(X24=tarkistus!X23,"O I K E I N ","oho")</f>
        <v>oho</v>
      </c>
    </row>
    <row r="25" spans="1:28" ht="15.75">
      <c r="A25" t="s">
        <v>7</v>
      </c>
      <c r="B25" s="2">
        <v>16</v>
      </c>
      <c r="C25" s="2">
        <v>15</v>
      </c>
      <c r="D25" s="4"/>
      <c r="E25" t="s">
        <v>80</v>
      </c>
      <c r="F25" s="2">
        <v>16</v>
      </c>
      <c r="G25" s="2">
        <v>15</v>
      </c>
      <c r="H25" s="4"/>
      <c r="I25" t="s">
        <v>153</v>
      </c>
      <c r="J25" s="2">
        <v>16</v>
      </c>
      <c r="K25" s="2">
        <v>15</v>
      </c>
      <c r="L25" s="4"/>
      <c r="M25" s="10" t="s">
        <v>239</v>
      </c>
      <c r="N25" s="2">
        <v>16</v>
      </c>
      <c r="O25" s="2">
        <v>15</v>
      </c>
      <c r="P25" s="4"/>
      <c r="Q25" s="10" t="s">
        <v>314</v>
      </c>
      <c r="R25" s="2">
        <v>16</v>
      </c>
      <c r="S25" s="2">
        <v>15</v>
      </c>
      <c r="T25" s="4"/>
      <c r="U25" s="10" t="s">
        <v>239</v>
      </c>
      <c r="V25" s="2">
        <v>16</v>
      </c>
      <c r="W25" s="2">
        <v>15</v>
      </c>
      <c r="X25" s="4"/>
      <c r="AB25" s="9" t="str">
        <f>IF(X25=tarkistus!X24,"O I K E I N ","oho")</f>
        <v>oho</v>
      </c>
    </row>
    <row r="26" spans="1:28" ht="15.75">
      <c r="A26" t="s">
        <v>8</v>
      </c>
      <c r="B26" s="2">
        <v>18</v>
      </c>
      <c r="C26" s="2">
        <v>17</v>
      </c>
      <c r="D26" s="4"/>
      <c r="E26" t="s">
        <v>81</v>
      </c>
      <c r="F26" s="2">
        <v>18</v>
      </c>
      <c r="G26" s="2">
        <v>17</v>
      </c>
      <c r="H26" s="4"/>
      <c r="I26" t="s">
        <v>154</v>
      </c>
      <c r="J26" s="2">
        <v>18</v>
      </c>
      <c r="K26" s="2">
        <v>17</v>
      </c>
      <c r="L26" s="4"/>
      <c r="M26" s="10" t="s">
        <v>240</v>
      </c>
      <c r="N26" s="2">
        <v>18</v>
      </c>
      <c r="O26" s="2">
        <v>17</v>
      </c>
      <c r="P26" s="4"/>
      <c r="Q26" s="10" t="s">
        <v>315</v>
      </c>
      <c r="R26" s="2">
        <v>18</v>
      </c>
      <c r="S26" s="2">
        <v>17</v>
      </c>
      <c r="T26" s="4"/>
      <c r="U26" s="10" t="s">
        <v>240</v>
      </c>
      <c r="V26" s="2">
        <v>18</v>
      </c>
      <c r="W26" s="2">
        <v>17</v>
      </c>
      <c r="X26" s="4"/>
      <c r="AB26" s="9" t="str">
        <f>IF(X26=tarkistus!X25,"O I K E I N ","oho")</f>
        <v>oho</v>
      </c>
    </row>
    <row r="27" spans="1:28" ht="15.75">
      <c r="A27" t="s">
        <v>9</v>
      </c>
      <c r="B27" s="2">
        <v>20</v>
      </c>
      <c r="C27" s="2">
        <v>19</v>
      </c>
      <c r="D27" s="4"/>
      <c r="E27" t="s">
        <v>82</v>
      </c>
      <c r="F27" s="2">
        <v>20</v>
      </c>
      <c r="G27" s="2">
        <v>19</v>
      </c>
      <c r="H27" s="4"/>
      <c r="I27" t="s">
        <v>155</v>
      </c>
      <c r="J27" s="2">
        <v>20</v>
      </c>
      <c r="K27" s="2">
        <v>19</v>
      </c>
      <c r="L27" s="4"/>
      <c r="M27" s="10" t="s">
        <v>241</v>
      </c>
      <c r="N27" s="2">
        <v>20</v>
      </c>
      <c r="O27" s="2">
        <v>19</v>
      </c>
      <c r="P27" s="4"/>
      <c r="Q27" s="10" t="s">
        <v>316</v>
      </c>
      <c r="R27" s="2">
        <v>20</v>
      </c>
      <c r="S27" s="2">
        <v>19</v>
      </c>
      <c r="T27" s="4"/>
      <c r="U27" s="10" t="s">
        <v>241</v>
      </c>
      <c r="V27" s="2">
        <v>20</v>
      </c>
      <c r="W27" s="2">
        <v>19</v>
      </c>
      <c r="X27" s="4"/>
      <c r="AB27" s="9" t="str">
        <f>IF(X27=tarkistus!X26,"O I K E I N ","oho")</f>
        <v>oho</v>
      </c>
    </row>
    <row r="28" spans="1:28" ht="15.75">
      <c r="A28" t="s">
        <v>10</v>
      </c>
      <c r="B28" s="2">
        <v>22</v>
      </c>
      <c r="C28" s="2">
        <v>21</v>
      </c>
      <c r="D28" s="4"/>
      <c r="E28" t="s">
        <v>83</v>
      </c>
      <c r="F28" s="2">
        <v>22</v>
      </c>
      <c r="G28" s="2">
        <v>21</v>
      </c>
      <c r="H28" s="4"/>
      <c r="I28" t="s">
        <v>156</v>
      </c>
      <c r="J28" s="2">
        <v>22</v>
      </c>
      <c r="K28" s="2">
        <v>21</v>
      </c>
      <c r="L28" s="4"/>
      <c r="M28" s="10" t="s">
        <v>242</v>
      </c>
      <c r="N28" s="2">
        <v>22</v>
      </c>
      <c r="O28" s="2">
        <v>21</v>
      </c>
      <c r="P28" s="4"/>
      <c r="Q28" s="10" t="s">
        <v>317</v>
      </c>
      <c r="R28" s="2">
        <v>22</v>
      </c>
      <c r="S28" s="2">
        <v>21</v>
      </c>
      <c r="T28" s="4"/>
      <c r="U28" s="10" t="s">
        <v>242</v>
      </c>
      <c r="V28" s="2">
        <v>22</v>
      </c>
      <c r="W28" s="2">
        <v>21</v>
      </c>
      <c r="X28" s="4"/>
      <c r="AB28" s="9" t="str">
        <f>IF(X28=tarkistus!X27,"O I K E I N ","oho")</f>
        <v>oho</v>
      </c>
    </row>
    <row r="29" spans="1:28" ht="15.75">
      <c r="A29" t="s">
        <v>11</v>
      </c>
      <c r="B29" s="2">
        <v>24</v>
      </c>
      <c r="C29" s="2">
        <v>23</v>
      </c>
      <c r="D29" s="4"/>
      <c r="E29" t="s">
        <v>84</v>
      </c>
      <c r="F29" s="2">
        <v>24</v>
      </c>
      <c r="G29" s="2">
        <v>23</v>
      </c>
      <c r="H29" s="4"/>
      <c r="I29" t="s">
        <v>157</v>
      </c>
      <c r="J29" s="2">
        <v>24</v>
      </c>
      <c r="K29" s="2">
        <v>23</v>
      </c>
      <c r="L29" s="4"/>
      <c r="M29" s="10" t="s">
        <v>243</v>
      </c>
      <c r="N29" s="2">
        <v>24</v>
      </c>
      <c r="O29" s="2">
        <v>23</v>
      </c>
      <c r="P29" s="4"/>
      <c r="Q29" s="10" t="s">
        <v>318</v>
      </c>
      <c r="R29" s="2">
        <v>24</v>
      </c>
      <c r="S29" s="2">
        <v>23</v>
      </c>
      <c r="T29" s="4"/>
      <c r="U29" s="10" t="s">
        <v>243</v>
      </c>
      <c r="V29" s="2">
        <v>24</v>
      </c>
      <c r="W29" s="2">
        <v>23</v>
      </c>
      <c r="X29" s="4"/>
      <c r="AB29" s="9" t="str">
        <f>IF(X29=tarkistus!X28,"O I K E I N ","oho")</f>
        <v>oho</v>
      </c>
    </row>
    <row r="30" spans="1:28" ht="15.75">
      <c r="A30" t="s">
        <v>12</v>
      </c>
      <c r="B30" s="2">
        <v>26</v>
      </c>
      <c r="C30" s="2">
        <v>25</v>
      </c>
      <c r="D30" s="4"/>
      <c r="E30" t="s">
        <v>85</v>
      </c>
      <c r="F30" s="2">
        <v>26</v>
      </c>
      <c r="G30" s="2">
        <v>25</v>
      </c>
      <c r="H30" s="4"/>
      <c r="I30" t="s">
        <v>158</v>
      </c>
      <c r="J30" s="2">
        <v>26</v>
      </c>
      <c r="K30" s="2">
        <v>25</v>
      </c>
      <c r="L30" s="4"/>
      <c r="M30" s="10" t="s">
        <v>244</v>
      </c>
      <c r="N30" s="2">
        <v>26</v>
      </c>
      <c r="O30" s="2">
        <v>25</v>
      </c>
      <c r="P30" s="4"/>
      <c r="Q30" s="10" t="s">
        <v>319</v>
      </c>
      <c r="R30" s="2">
        <v>26</v>
      </c>
      <c r="S30" s="2">
        <v>25</v>
      </c>
      <c r="T30" s="4"/>
      <c r="U30" s="10" t="s">
        <v>244</v>
      </c>
      <c r="V30" s="2">
        <v>26</v>
      </c>
      <c r="W30" s="2">
        <v>25</v>
      </c>
      <c r="X30" s="4"/>
      <c r="AB30" s="9" t="str">
        <f>IF(X30=tarkistus!X29,"O I K E I N ","oho")</f>
        <v>oho</v>
      </c>
    </row>
    <row r="31" spans="1:28" ht="15.75">
      <c r="A31" t="s">
        <v>13</v>
      </c>
      <c r="B31" s="2">
        <v>28</v>
      </c>
      <c r="C31" s="2">
        <v>27</v>
      </c>
      <c r="D31" s="4"/>
      <c r="E31" t="s">
        <v>86</v>
      </c>
      <c r="F31" s="2">
        <v>28</v>
      </c>
      <c r="G31" s="2">
        <v>27</v>
      </c>
      <c r="H31" s="4"/>
      <c r="I31" t="s">
        <v>159</v>
      </c>
      <c r="J31" s="2">
        <v>28</v>
      </c>
      <c r="K31" s="2">
        <v>27</v>
      </c>
      <c r="L31" s="4"/>
      <c r="M31" s="10" t="s">
        <v>245</v>
      </c>
      <c r="N31" s="2">
        <v>28</v>
      </c>
      <c r="O31" s="2">
        <v>27</v>
      </c>
      <c r="P31" s="4"/>
      <c r="Q31" s="10" t="s">
        <v>320</v>
      </c>
      <c r="R31" s="2">
        <v>28</v>
      </c>
      <c r="S31" s="2">
        <v>27</v>
      </c>
      <c r="T31" s="4"/>
      <c r="U31" s="10" t="s">
        <v>245</v>
      </c>
      <c r="V31" s="2">
        <v>28</v>
      </c>
      <c r="W31" s="2">
        <v>27</v>
      </c>
      <c r="X31" s="4"/>
      <c r="AB31" s="9" t="str">
        <f>IF(X31=tarkistus!X30,"O I K E I N ","oho")</f>
        <v>oho</v>
      </c>
    </row>
    <row r="32" spans="1:28" ht="15.75">
      <c r="A32" t="s">
        <v>14</v>
      </c>
      <c r="B32" s="2">
        <v>30</v>
      </c>
      <c r="C32" s="2">
        <v>1</v>
      </c>
      <c r="D32" s="4"/>
      <c r="E32" t="s">
        <v>87</v>
      </c>
      <c r="F32" s="2">
        <v>30</v>
      </c>
      <c r="G32" s="2">
        <v>1</v>
      </c>
      <c r="H32" s="4"/>
      <c r="I32" t="s">
        <v>160</v>
      </c>
      <c r="J32" s="2">
        <v>30</v>
      </c>
      <c r="K32" s="2">
        <v>1</v>
      </c>
      <c r="L32" s="4"/>
      <c r="M32" s="10" t="s">
        <v>246</v>
      </c>
      <c r="N32" s="2">
        <v>30</v>
      </c>
      <c r="O32" s="2">
        <v>1</v>
      </c>
      <c r="P32" s="4"/>
      <c r="Q32" s="10" t="s">
        <v>321</v>
      </c>
      <c r="R32" s="2">
        <v>30</v>
      </c>
      <c r="S32" s="2">
        <v>1</v>
      </c>
      <c r="T32" s="4"/>
      <c r="U32" s="10" t="s">
        <v>246</v>
      </c>
      <c r="V32" s="2">
        <v>30</v>
      </c>
      <c r="W32" s="2">
        <v>1</v>
      </c>
      <c r="X32" s="4"/>
      <c r="AB32" s="9" t="str">
        <f>IF(X32=tarkistus!X31,"O I K E I N ","oho")</f>
        <v>oho</v>
      </c>
    </row>
    <row r="33" spans="1:28" ht="15.75">
      <c r="A33" t="s">
        <v>15</v>
      </c>
      <c r="B33" s="2">
        <v>32</v>
      </c>
      <c r="C33" s="2">
        <v>3</v>
      </c>
      <c r="D33" s="4"/>
      <c r="E33" t="s">
        <v>88</v>
      </c>
      <c r="F33" s="2">
        <v>32</v>
      </c>
      <c r="G33" s="2">
        <v>3</v>
      </c>
      <c r="H33" s="4"/>
      <c r="I33" t="s">
        <v>161</v>
      </c>
      <c r="J33" s="2">
        <v>32</v>
      </c>
      <c r="K33" s="2">
        <v>3</v>
      </c>
      <c r="L33" s="4"/>
      <c r="M33" s="10" t="s">
        <v>247</v>
      </c>
      <c r="N33" s="2">
        <v>32</v>
      </c>
      <c r="O33" s="2">
        <v>3</v>
      </c>
      <c r="P33" s="4"/>
      <c r="Q33" s="10" t="s">
        <v>322</v>
      </c>
      <c r="R33" s="2">
        <v>32</v>
      </c>
      <c r="S33" s="2">
        <v>3</v>
      </c>
      <c r="T33" s="4"/>
      <c r="U33" s="10" t="s">
        <v>247</v>
      </c>
      <c r="V33" s="2">
        <v>32</v>
      </c>
      <c r="W33" s="2">
        <v>3</v>
      </c>
      <c r="X33" s="4"/>
      <c r="AB33" s="9" t="str">
        <f>IF(X33=tarkistus!X32,"O I K E I N ","oho")</f>
        <v>oho</v>
      </c>
    </row>
    <row r="34" spans="1:28" ht="15.75">
      <c r="A34" t="s">
        <v>16</v>
      </c>
      <c r="B34" s="2">
        <v>34</v>
      </c>
      <c r="C34" s="2">
        <v>5</v>
      </c>
      <c r="D34" s="4"/>
      <c r="E34" t="s">
        <v>89</v>
      </c>
      <c r="F34" s="2">
        <v>34</v>
      </c>
      <c r="G34" s="2">
        <v>5</v>
      </c>
      <c r="H34" s="4"/>
      <c r="I34" t="s">
        <v>162</v>
      </c>
      <c r="J34" s="2">
        <v>34</v>
      </c>
      <c r="K34" s="2">
        <v>5</v>
      </c>
      <c r="L34" s="4"/>
      <c r="M34" s="10" t="s">
        <v>248</v>
      </c>
      <c r="N34" s="2">
        <v>34</v>
      </c>
      <c r="O34" s="2">
        <v>5</v>
      </c>
      <c r="P34" s="4"/>
      <c r="Q34" s="10" t="s">
        <v>323</v>
      </c>
      <c r="R34" s="2">
        <v>34</v>
      </c>
      <c r="S34" s="2">
        <v>5</v>
      </c>
      <c r="T34" s="4"/>
      <c r="U34" s="10" t="s">
        <v>248</v>
      </c>
      <c r="V34" s="2">
        <v>34</v>
      </c>
      <c r="W34" s="2">
        <v>5</v>
      </c>
      <c r="X34" s="4"/>
      <c r="AB34" s="9" t="str">
        <f>IF(X34=tarkistus!X33,"O I K E I N ","oho")</f>
        <v>oho</v>
      </c>
    </row>
    <row r="35" spans="1:28" ht="15.75">
      <c r="A35" t="s">
        <v>17</v>
      </c>
      <c r="B35" s="2">
        <v>36</v>
      </c>
      <c r="C35" s="2">
        <v>7</v>
      </c>
      <c r="D35" s="4"/>
      <c r="E35" t="s">
        <v>90</v>
      </c>
      <c r="F35" s="2">
        <v>36</v>
      </c>
      <c r="G35" s="2">
        <v>7</v>
      </c>
      <c r="H35" s="4"/>
      <c r="I35" t="s">
        <v>163</v>
      </c>
      <c r="J35" s="2">
        <v>36</v>
      </c>
      <c r="K35" s="2">
        <v>7</v>
      </c>
      <c r="L35" s="4"/>
      <c r="M35" s="10" t="s">
        <v>249</v>
      </c>
      <c r="N35" s="2">
        <v>36</v>
      </c>
      <c r="O35" s="2">
        <v>7</v>
      </c>
      <c r="P35" s="4"/>
      <c r="Q35" s="10" t="s">
        <v>324</v>
      </c>
      <c r="R35" s="2">
        <v>36</v>
      </c>
      <c r="S35" s="2">
        <v>7</v>
      </c>
      <c r="T35" s="4"/>
      <c r="U35" s="10" t="s">
        <v>249</v>
      </c>
      <c r="V35" s="2">
        <v>36</v>
      </c>
      <c r="W35" s="2">
        <v>7</v>
      </c>
      <c r="X35" s="4"/>
      <c r="AB35" s="9" t="str">
        <f>IF(X35=tarkistus!X34,"O I K E I N ","oho")</f>
        <v>oho</v>
      </c>
    </row>
    <row r="36" spans="1:28" ht="15.75">
      <c r="A36" t="s">
        <v>18</v>
      </c>
      <c r="B36" s="2">
        <v>38</v>
      </c>
      <c r="C36" s="2">
        <v>9</v>
      </c>
      <c r="D36" s="4"/>
      <c r="E36" t="s">
        <v>91</v>
      </c>
      <c r="F36" s="2">
        <v>38</v>
      </c>
      <c r="G36" s="2">
        <v>9</v>
      </c>
      <c r="H36" s="4"/>
      <c r="I36" t="s">
        <v>164</v>
      </c>
      <c r="J36" s="2">
        <v>38</v>
      </c>
      <c r="K36" s="2">
        <v>9</v>
      </c>
      <c r="L36" s="4"/>
      <c r="M36" s="10" t="s">
        <v>250</v>
      </c>
      <c r="N36" s="2">
        <v>38</v>
      </c>
      <c r="O36" s="2">
        <v>9</v>
      </c>
      <c r="P36" s="4"/>
      <c r="Q36" s="10" t="s">
        <v>325</v>
      </c>
      <c r="R36" s="2">
        <v>38</v>
      </c>
      <c r="S36" s="2">
        <v>9</v>
      </c>
      <c r="T36" s="4"/>
      <c r="U36" s="10" t="s">
        <v>250</v>
      </c>
      <c r="V36" s="2">
        <v>38</v>
      </c>
      <c r="W36" s="2">
        <v>9</v>
      </c>
      <c r="X36" s="4"/>
      <c r="AB36" s="9" t="str">
        <f>IF(X36=tarkistus!X35,"O I K E I N ","oho")</f>
        <v>oho</v>
      </c>
    </row>
    <row r="37" spans="1:28" ht="15.75">
      <c r="A37" t="s">
        <v>19</v>
      </c>
      <c r="B37" s="2">
        <v>40</v>
      </c>
      <c r="C37" s="2">
        <v>11</v>
      </c>
      <c r="D37" s="4"/>
      <c r="E37" t="s">
        <v>92</v>
      </c>
      <c r="F37" s="2">
        <v>40</v>
      </c>
      <c r="G37" s="2">
        <v>11</v>
      </c>
      <c r="H37" s="4"/>
      <c r="I37" t="s">
        <v>165</v>
      </c>
      <c r="J37" s="2">
        <v>40</v>
      </c>
      <c r="K37" s="2">
        <v>11</v>
      </c>
      <c r="L37" s="4"/>
      <c r="M37" s="10" t="s">
        <v>251</v>
      </c>
      <c r="N37" s="2">
        <v>40</v>
      </c>
      <c r="O37" s="2">
        <v>11</v>
      </c>
      <c r="P37" s="4"/>
      <c r="Q37" s="10" t="s">
        <v>326</v>
      </c>
      <c r="R37" s="2">
        <v>40</v>
      </c>
      <c r="S37" s="2">
        <v>11</v>
      </c>
      <c r="T37" s="4"/>
      <c r="U37" s="10" t="s">
        <v>251</v>
      </c>
      <c r="V37" s="2">
        <v>40</v>
      </c>
      <c r="W37" s="2">
        <v>11</v>
      </c>
      <c r="X37" s="4"/>
      <c r="AB37" s="9" t="str">
        <f>IF(X37=tarkistus!X36,"O I K E I N ","oho")</f>
        <v>oho</v>
      </c>
    </row>
    <row r="38" spans="1:28" ht="15.75">
      <c r="A38" t="s">
        <v>20</v>
      </c>
      <c r="B38" s="2">
        <v>50</v>
      </c>
      <c r="C38" s="2">
        <v>13</v>
      </c>
      <c r="D38" s="4"/>
      <c r="E38" t="s">
        <v>93</v>
      </c>
      <c r="F38" s="2">
        <v>50</v>
      </c>
      <c r="G38" s="2">
        <v>13</v>
      </c>
      <c r="H38" s="4"/>
      <c r="I38" t="s">
        <v>166</v>
      </c>
      <c r="J38" s="2">
        <v>50</v>
      </c>
      <c r="K38" s="2">
        <v>13</v>
      </c>
      <c r="L38" s="4"/>
      <c r="M38" s="10" t="s">
        <v>252</v>
      </c>
      <c r="N38" s="2">
        <v>50</v>
      </c>
      <c r="O38" s="2">
        <v>13</v>
      </c>
      <c r="P38" s="4"/>
      <c r="Q38" s="10" t="s">
        <v>327</v>
      </c>
      <c r="R38" s="2">
        <v>50</v>
      </c>
      <c r="S38" s="2">
        <v>13</v>
      </c>
      <c r="T38" s="4"/>
      <c r="U38" s="10" t="s">
        <v>252</v>
      </c>
      <c r="V38" s="2">
        <v>50</v>
      </c>
      <c r="W38" s="2">
        <v>13</v>
      </c>
      <c r="X38" s="4"/>
      <c r="AB38" s="9" t="str">
        <f>IF(X38=tarkistus!X37,"O I K E I N ","oho")</f>
        <v>oho</v>
      </c>
    </row>
    <row r="39" spans="1:28" ht="15.75">
      <c r="A39" t="s">
        <v>21</v>
      </c>
      <c r="B39" s="2">
        <v>48</v>
      </c>
      <c r="C39" s="2">
        <v>15</v>
      </c>
      <c r="D39" s="4"/>
      <c r="E39" t="s">
        <v>94</v>
      </c>
      <c r="F39" s="2">
        <v>48</v>
      </c>
      <c r="G39" s="2">
        <v>15</v>
      </c>
      <c r="H39" s="4"/>
      <c r="I39" t="s">
        <v>167</v>
      </c>
      <c r="J39" s="2">
        <v>48</v>
      </c>
      <c r="K39" s="2">
        <v>15</v>
      </c>
      <c r="L39" s="4"/>
      <c r="M39" s="10" t="s">
        <v>253</v>
      </c>
      <c r="N39" s="2">
        <v>48</v>
      </c>
      <c r="O39" s="2">
        <v>15</v>
      </c>
      <c r="P39" s="4"/>
      <c r="Q39" s="10" t="s">
        <v>328</v>
      </c>
      <c r="R39" s="2">
        <v>48</v>
      </c>
      <c r="S39" s="2">
        <v>15</v>
      </c>
      <c r="T39" s="4"/>
      <c r="U39" s="10" t="s">
        <v>253</v>
      </c>
      <c r="V39" s="2">
        <v>48</v>
      </c>
      <c r="W39" s="2">
        <v>15</v>
      </c>
      <c r="X39" s="4"/>
      <c r="AB39" s="9" t="str">
        <f>IF(X39=tarkistus!X38,"O I K E I N ","oho")</f>
        <v>oho</v>
      </c>
    </row>
    <row r="40" spans="1:28" ht="15.75">
      <c r="A40" t="s">
        <v>22</v>
      </c>
      <c r="B40" s="2">
        <v>46</v>
      </c>
      <c r="C40" s="2">
        <v>17</v>
      </c>
      <c r="D40" s="4"/>
      <c r="E40" t="s">
        <v>95</v>
      </c>
      <c r="F40" s="2">
        <v>46</v>
      </c>
      <c r="G40" s="2">
        <v>17</v>
      </c>
      <c r="H40" s="4"/>
      <c r="I40" t="s">
        <v>168</v>
      </c>
      <c r="J40" s="2">
        <v>46</v>
      </c>
      <c r="K40" s="2">
        <v>17</v>
      </c>
      <c r="L40" s="4"/>
      <c r="M40" s="10" t="s">
        <v>254</v>
      </c>
      <c r="N40" s="2">
        <v>46</v>
      </c>
      <c r="O40" s="2">
        <v>17</v>
      </c>
      <c r="P40" s="4"/>
      <c r="Q40" s="10" t="s">
        <v>329</v>
      </c>
      <c r="R40" s="2">
        <v>46</v>
      </c>
      <c r="S40" s="2">
        <v>17</v>
      </c>
      <c r="T40" s="4"/>
      <c r="U40" s="10" t="s">
        <v>254</v>
      </c>
      <c r="V40" s="2">
        <v>46</v>
      </c>
      <c r="W40" s="2">
        <v>17</v>
      </c>
      <c r="X40" s="4"/>
      <c r="AB40" s="9" t="str">
        <f>IF(X40=tarkistus!X39,"O I K E I N ","oho")</f>
        <v>oho</v>
      </c>
    </row>
    <row r="41" spans="1:28" ht="15.75">
      <c r="A41" t="s">
        <v>23</v>
      </c>
      <c r="B41" s="2">
        <v>44</v>
      </c>
      <c r="C41" s="2">
        <v>19</v>
      </c>
      <c r="D41" s="4"/>
      <c r="E41" t="s">
        <v>96</v>
      </c>
      <c r="F41" s="2">
        <v>44</v>
      </c>
      <c r="G41" s="2">
        <v>19</v>
      </c>
      <c r="H41" s="4"/>
      <c r="I41" t="s">
        <v>169</v>
      </c>
      <c r="J41" s="2">
        <v>44</v>
      </c>
      <c r="K41" s="2">
        <v>19</v>
      </c>
      <c r="L41" s="4"/>
      <c r="M41" s="10" t="s">
        <v>255</v>
      </c>
      <c r="N41" s="2">
        <v>44</v>
      </c>
      <c r="O41" s="2">
        <v>19</v>
      </c>
      <c r="P41" s="4"/>
      <c r="Q41" s="10" t="s">
        <v>330</v>
      </c>
      <c r="R41" s="2">
        <v>44</v>
      </c>
      <c r="S41" s="2">
        <v>19</v>
      </c>
      <c r="T41" s="4"/>
      <c r="U41" s="10" t="s">
        <v>255</v>
      </c>
      <c r="V41" s="2">
        <v>44</v>
      </c>
      <c r="W41" s="2">
        <v>19</v>
      </c>
      <c r="X41" s="4"/>
      <c r="AB41" s="9" t="str">
        <f>IF(X41=tarkistus!X40,"O I K E I N ","oho")</f>
        <v>oho</v>
      </c>
    </row>
    <row r="42" spans="1:28" ht="15.75">
      <c r="A42" t="s">
        <v>24</v>
      </c>
      <c r="B42" s="2">
        <v>42</v>
      </c>
      <c r="C42" s="2">
        <v>21</v>
      </c>
      <c r="D42" s="4"/>
      <c r="E42" t="s">
        <v>97</v>
      </c>
      <c r="F42" s="2">
        <v>42</v>
      </c>
      <c r="G42" s="2">
        <v>21</v>
      </c>
      <c r="H42" s="4"/>
      <c r="I42" t="s">
        <v>170</v>
      </c>
      <c r="J42" s="2">
        <v>42</v>
      </c>
      <c r="K42" s="2">
        <v>21</v>
      </c>
      <c r="L42" s="4"/>
      <c r="M42" s="10" t="s">
        <v>256</v>
      </c>
      <c r="N42" s="2">
        <v>42</v>
      </c>
      <c r="O42" s="2">
        <v>21</v>
      </c>
      <c r="P42" s="4"/>
      <c r="Q42" s="10" t="s">
        <v>331</v>
      </c>
      <c r="R42" s="2">
        <v>42</v>
      </c>
      <c r="S42" s="2">
        <v>21</v>
      </c>
      <c r="T42" s="4"/>
      <c r="U42" s="10" t="s">
        <v>256</v>
      </c>
      <c r="V42" s="2">
        <v>42</v>
      </c>
      <c r="W42" s="2">
        <v>21</v>
      </c>
      <c r="X42" s="4"/>
      <c r="AB42" s="9" t="str">
        <f>IF(X42=tarkistus!X41,"O I K E I N ","oho")</f>
        <v>oho</v>
      </c>
    </row>
    <row r="43" spans="1:28" ht="15.75">
      <c r="A43" t="s">
        <v>25</v>
      </c>
      <c r="B43" s="2">
        <v>40</v>
      </c>
      <c r="C43" s="2">
        <v>23</v>
      </c>
      <c r="D43" s="4"/>
      <c r="E43" t="s">
        <v>98</v>
      </c>
      <c r="F43" s="2">
        <v>40</v>
      </c>
      <c r="G43" s="2">
        <v>23</v>
      </c>
      <c r="H43" s="4"/>
      <c r="I43" t="s">
        <v>171</v>
      </c>
      <c r="J43" s="2">
        <v>40</v>
      </c>
      <c r="K43" s="2">
        <v>23</v>
      </c>
      <c r="L43" s="4"/>
      <c r="M43" s="10" t="s">
        <v>257</v>
      </c>
      <c r="N43" s="2">
        <v>40</v>
      </c>
      <c r="O43" s="2">
        <v>23</v>
      </c>
      <c r="P43" s="4"/>
      <c r="Q43" s="10" t="s">
        <v>332</v>
      </c>
      <c r="R43" s="2">
        <v>40</v>
      </c>
      <c r="S43" s="2">
        <v>23</v>
      </c>
      <c r="T43" s="4"/>
      <c r="U43" s="10" t="s">
        <v>257</v>
      </c>
      <c r="V43" s="2">
        <v>40</v>
      </c>
      <c r="W43" s="2">
        <v>23</v>
      </c>
      <c r="X43" s="4"/>
      <c r="AB43" s="9" t="str">
        <f>IF(X43=tarkistus!X42,"O I K E I N ","oho")</f>
        <v>oho</v>
      </c>
    </row>
    <row r="44" spans="1:28" ht="15.75">
      <c r="A44" t="s">
        <v>26</v>
      </c>
      <c r="B44" s="2">
        <v>38</v>
      </c>
      <c r="C44" s="2">
        <v>25</v>
      </c>
      <c r="D44" s="4"/>
      <c r="E44" t="s">
        <v>99</v>
      </c>
      <c r="F44" s="2">
        <v>38</v>
      </c>
      <c r="G44" s="2">
        <v>25</v>
      </c>
      <c r="H44" s="4"/>
      <c r="I44" t="s">
        <v>172</v>
      </c>
      <c r="J44" s="2">
        <v>38</v>
      </c>
      <c r="K44" s="2">
        <v>25</v>
      </c>
      <c r="L44" s="4"/>
      <c r="M44" s="10" t="s">
        <v>258</v>
      </c>
      <c r="N44" s="2">
        <v>38</v>
      </c>
      <c r="O44" s="2">
        <v>25</v>
      </c>
      <c r="P44" s="4"/>
      <c r="Q44" s="10" t="s">
        <v>333</v>
      </c>
      <c r="R44" s="2">
        <v>38</v>
      </c>
      <c r="S44" s="2">
        <v>25</v>
      </c>
      <c r="T44" s="4"/>
      <c r="U44" s="10" t="s">
        <v>258</v>
      </c>
      <c r="V44" s="2">
        <v>38</v>
      </c>
      <c r="W44" s="2">
        <v>25</v>
      </c>
      <c r="X44" s="4"/>
      <c r="AB44" s="9" t="str">
        <f>IF(X44=tarkistus!X43,"O I K E I N ","oho")</f>
        <v>oho</v>
      </c>
    </row>
    <row r="45" spans="1:28" ht="15.75">
      <c r="A45" t="s">
        <v>27</v>
      </c>
      <c r="B45" s="2">
        <v>36</v>
      </c>
      <c r="C45" s="2">
        <v>27</v>
      </c>
      <c r="D45" s="4"/>
      <c r="E45" t="s">
        <v>100</v>
      </c>
      <c r="F45" s="2">
        <v>36</v>
      </c>
      <c r="G45" s="2">
        <v>27</v>
      </c>
      <c r="H45" s="4"/>
      <c r="I45" t="s">
        <v>173</v>
      </c>
      <c r="J45" s="2">
        <v>36</v>
      </c>
      <c r="K45" s="2">
        <v>27</v>
      </c>
      <c r="L45" s="4"/>
      <c r="M45" s="10" t="s">
        <v>259</v>
      </c>
      <c r="N45" s="2">
        <v>36</v>
      </c>
      <c r="O45" s="2">
        <v>27</v>
      </c>
      <c r="P45" s="4"/>
      <c r="Q45" s="10" t="s">
        <v>334</v>
      </c>
      <c r="R45" s="2">
        <v>36</v>
      </c>
      <c r="S45" s="2">
        <v>27</v>
      </c>
      <c r="T45" s="4"/>
      <c r="U45" s="10" t="s">
        <v>259</v>
      </c>
      <c r="V45" s="2">
        <v>36</v>
      </c>
      <c r="W45" s="2">
        <v>27</v>
      </c>
      <c r="X45" s="4"/>
      <c r="AB45" s="9" t="str">
        <f>IF(X45=tarkistus!X44,"O I K E I N ","oho")</f>
        <v>oho</v>
      </c>
    </row>
    <row r="46" spans="1:28" ht="15.75">
      <c r="A46" t="s">
        <v>28</v>
      </c>
      <c r="B46" s="2">
        <v>34</v>
      </c>
      <c r="C46" s="2">
        <v>2</v>
      </c>
      <c r="D46" s="4"/>
      <c r="E46" t="s">
        <v>101</v>
      </c>
      <c r="F46" s="2">
        <v>34</v>
      </c>
      <c r="G46" s="2">
        <v>2</v>
      </c>
      <c r="H46" s="4"/>
      <c r="I46" t="s">
        <v>174</v>
      </c>
      <c r="J46" s="2">
        <v>34</v>
      </c>
      <c r="K46" s="2">
        <v>2</v>
      </c>
      <c r="L46" s="4"/>
      <c r="M46" s="10" t="s">
        <v>260</v>
      </c>
      <c r="N46" s="2">
        <v>34</v>
      </c>
      <c r="O46" s="2">
        <v>2</v>
      </c>
      <c r="P46" s="4"/>
      <c r="Q46" s="10" t="s">
        <v>335</v>
      </c>
      <c r="R46" s="2">
        <v>34</v>
      </c>
      <c r="S46" s="2">
        <v>2</v>
      </c>
      <c r="T46" s="4"/>
      <c r="U46" s="10" t="s">
        <v>260</v>
      </c>
      <c r="V46" s="2">
        <v>34</v>
      </c>
      <c r="W46" s="2">
        <v>2</v>
      </c>
      <c r="X46" s="4"/>
      <c r="AB46" s="9" t="str">
        <f>IF(X46=tarkistus!X45,"O I K E I N ","oho")</f>
        <v>oho</v>
      </c>
    </row>
    <row r="47" spans="1:28" ht="15.75">
      <c r="A47" t="s">
        <v>29</v>
      </c>
      <c r="B47" s="2">
        <v>32</v>
      </c>
      <c r="C47" s="2">
        <v>4</v>
      </c>
      <c r="D47" s="4"/>
      <c r="E47" t="s">
        <v>102</v>
      </c>
      <c r="F47" s="2">
        <v>32</v>
      </c>
      <c r="G47" s="2">
        <v>4</v>
      </c>
      <c r="H47" s="4"/>
      <c r="I47" t="s">
        <v>175</v>
      </c>
      <c r="J47" s="2">
        <v>32</v>
      </c>
      <c r="K47" s="2">
        <v>4</v>
      </c>
      <c r="L47" s="4"/>
      <c r="M47" s="10" t="s">
        <v>261</v>
      </c>
      <c r="N47" s="2">
        <v>32</v>
      </c>
      <c r="O47" s="2">
        <v>4</v>
      </c>
      <c r="P47" s="4"/>
      <c r="Q47" s="10" t="s">
        <v>336</v>
      </c>
      <c r="R47" s="2">
        <v>32</v>
      </c>
      <c r="S47" s="2">
        <v>4</v>
      </c>
      <c r="T47" s="4"/>
      <c r="U47" s="10" t="s">
        <v>261</v>
      </c>
      <c r="V47" s="2">
        <v>32</v>
      </c>
      <c r="W47" s="2">
        <v>4</v>
      </c>
      <c r="X47" s="4"/>
      <c r="AB47" s="9" t="str">
        <f>IF(X47=tarkistus!X46,"O I K E I N ","oho")</f>
        <v>oho</v>
      </c>
    </row>
    <row r="48" spans="1:28" ht="15.75">
      <c r="A48" t="s">
        <v>30</v>
      </c>
      <c r="B48" s="2">
        <v>30</v>
      </c>
      <c r="C48" s="2">
        <v>6</v>
      </c>
      <c r="D48" s="4"/>
      <c r="E48" t="s">
        <v>103</v>
      </c>
      <c r="F48" s="2">
        <v>30</v>
      </c>
      <c r="G48" s="2">
        <v>6</v>
      </c>
      <c r="H48" s="4"/>
      <c r="I48" t="s">
        <v>176</v>
      </c>
      <c r="J48" s="2">
        <v>30</v>
      </c>
      <c r="K48" s="2">
        <v>6</v>
      </c>
      <c r="L48" s="4"/>
      <c r="M48" s="10" t="s">
        <v>262</v>
      </c>
      <c r="N48" s="2">
        <v>30</v>
      </c>
      <c r="O48" s="2">
        <v>6</v>
      </c>
      <c r="P48" s="4"/>
      <c r="Q48" s="10" t="s">
        <v>337</v>
      </c>
      <c r="R48" s="2">
        <v>30</v>
      </c>
      <c r="S48" s="2">
        <v>6</v>
      </c>
      <c r="T48" s="4"/>
      <c r="U48" s="10" t="s">
        <v>262</v>
      </c>
      <c r="V48" s="2">
        <v>30</v>
      </c>
      <c r="W48" s="2">
        <v>6</v>
      </c>
      <c r="X48" s="4"/>
      <c r="AB48" s="9" t="str">
        <f>IF(X48=tarkistus!X47,"O I K E I N ","oho")</f>
        <v>oho</v>
      </c>
    </row>
    <row r="49" spans="1:28" ht="15.75">
      <c r="A49" t="s">
        <v>31</v>
      </c>
      <c r="B49" s="2">
        <v>28</v>
      </c>
      <c r="C49" s="2">
        <v>8</v>
      </c>
      <c r="D49" s="4"/>
      <c r="E49" t="s">
        <v>104</v>
      </c>
      <c r="F49" s="2">
        <v>28</v>
      </c>
      <c r="G49" s="2">
        <v>8</v>
      </c>
      <c r="H49" s="4"/>
      <c r="I49" t="s">
        <v>177</v>
      </c>
      <c r="J49" s="2">
        <v>28</v>
      </c>
      <c r="K49" s="2">
        <v>8</v>
      </c>
      <c r="L49" s="4"/>
      <c r="M49" s="10" t="s">
        <v>263</v>
      </c>
      <c r="N49" s="2">
        <v>28</v>
      </c>
      <c r="O49" s="2">
        <v>8</v>
      </c>
      <c r="P49" s="4"/>
      <c r="Q49" s="10" t="s">
        <v>338</v>
      </c>
      <c r="R49" s="2">
        <v>28</v>
      </c>
      <c r="S49" s="2">
        <v>8</v>
      </c>
      <c r="T49" s="4"/>
      <c r="U49" s="10" t="s">
        <v>263</v>
      </c>
      <c r="V49" s="2">
        <v>28</v>
      </c>
      <c r="W49" s="2">
        <v>8</v>
      </c>
      <c r="X49" s="4"/>
      <c r="AB49" s="9" t="str">
        <f>IF(X49=tarkistus!X48,"O I K E I N ","oho")</f>
        <v>oho</v>
      </c>
    </row>
    <row r="50" spans="1:28" ht="15.75">
      <c r="A50" t="s">
        <v>32</v>
      </c>
      <c r="B50" s="2">
        <v>26</v>
      </c>
      <c r="C50" s="2">
        <v>10</v>
      </c>
      <c r="D50" s="4"/>
      <c r="E50" t="s">
        <v>105</v>
      </c>
      <c r="F50" s="2">
        <v>26</v>
      </c>
      <c r="G50" s="2">
        <v>10</v>
      </c>
      <c r="H50" s="4"/>
      <c r="I50" t="s">
        <v>178</v>
      </c>
      <c r="J50" s="2">
        <v>26</v>
      </c>
      <c r="K50" s="2">
        <v>10</v>
      </c>
      <c r="L50" s="4"/>
      <c r="M50" s="10" t="s">
        <v>264</v>
      </c>
      <c r="N50" s="2">
        <v>26</v>
      </c>
      <c r="O50" s="2">
        <v>10</v>
      </c>
      <c r="P50" s="4"/>
      <c r="Q50" s="10" t="s">
        <v>339</v>
      </c>
      <c r="R50" s="2">
        <v>26</v>
      </c>
      <c r="S50" s="2">
        <v>10</v>
      </c>
      <c r="T50" s="4"/>
      <c r="U50" s="10" t="s">
        <v>264</v>
      </c>
      <c r="V50" s="2">
        <v>26</v>
      </c>
      <c r="W50" s="2">
        <v>10</v>
      </c>
      <c r="X50" s="4"/>
      <c r="AB50" s="9" t="str">
        <f>IF(X50=tarkistus!X49,"O I K E I N ","oho")</f>
        <v>oho</v>
      </c>
    </row>
    <row r="51" spans="1:28" ht="15.75">
      <c r="A51" t="s">
        <v>33</v>
      </c>
      <c r="B51" s="2">
        <v>24</v>
      </c>
      <c r="C51" s="2">
        <v>12</v>
      </c>
      <c r="D51" s="4"/>
      <c r="E51" t="s">
        <v>106</v>
      </c>
      <c r="F51" s="2">
        <v>24</v>
      </c>
      <c r="G51" s="2">
        <v>12</v>
      </c>
      <c r="H51" s="4"/>
      <c r="I51" t="s">
        <v>179</v>
      </c>
      <c r="J51" s="2">
        <v>24</v>
      </c>
      <c r="K51" s="2">
        <v>12</v>
      </c>
      <c r="L51" s="4"/>
      <c r="M51" s="10" t="s">
        <v>265</v>
      </c>
      <c r="N51" s="2">
        <v>24</v>
      </c>
      <c r="O51" s="2">
        <v>12</v>
      </c>
      <c r="P51" s="4"/>
      <c r="Q51" s="10" t="s">
        <v>340</v>
      </c>
      <c r="R51" s="2">
        <v>24</v>
      </c>
      <c r="S51" s="2">
        <v>12</v>
      </c>
      <c r="T51" s="4"/>
      <c r="U51" s="10" t="s">
        <v>265</v>
      </c>
      <c r="V51" s="2">
        <v>24</v>
      </c>
      <c r="W51" s="2">
        <v>12</v>
      </c>
      <c r="X51" s="4"/>
      <c r="AB51" s="9" t="str">
        <f>IF(X51=tarkistus!X50,"O I K E I N ","oho")</f>
        <v>oho</v>
      </c>
    </row>
    <row r="52" spans="1:28" ht="15.75">
      <c r="A52" t="s">
        <v>34</v>
      </c>
      <c r="B52" s="2">
        <v>22</v>
      </c>
      <c r="C52" s="2">
        <v>14</v>
      </c>
      <c r="D52" s="4"/>
      <c r="E52" t="s">
        <v>107</v>
      </c>
      <c r="F52" s="2">
        <v>22</v>
      </c>
      <c r="G52" s="2">
        <v>14</v>
      </c>
      <c r="H52" s="4"/>
      <c r="I52" t="s">
        <v>180</v>
      </c>
      <c r="J52" s="2">
        <v>22</v>
      </c>
      <c r="K52" s="2">
        <v>14</v>
      </c>
      <c r="L52" s="4"/>
      <c r="M52" s="10" t="s">
        <v>266</v>
      </c>
      <c r="N52" s="2">
        <v>22</v>
      </c>
      <c r="O52" s="2">
        <v>14</v>
      </c>
      <c r="P52" s="4"/>
      <c r="Q52" s="10" t="s">
        <v>341</v>
      </c>
      <c r="R52" s="2">
        <v>22</v>
      </c>
      <c r="S52" s="2">
        <v>14</v>
      </c>
      <c r="T52" s="4"/>
      <c r="U52" s="10" t="s">
        <v>266</v>
      </c>
      <c r="V52" s="2">
        <v>22</v>
      </c>
      <c r="W52" s="2">
        <v>14</v>
      </c>
      <c r="X52" s="4"/>
      <c r="AB52" s="9" t="str">
        <f>IF(X52=tarkistus!X51,"O I K E I N ","oho")</f>
        <v>oho</v>
      </c>
    </row>
    <row r="53" spans="1:28" ht="15.75">
      <c r="A53" t="s">
        <v>35</v>
      </c>
      <c r="B53" s="2">
        <v>20</v>
      </c>
      <c r="C53" s="2">
        <v>16</v>
      </c>
      <c r="D53" s="4"/>
      <c r="E53" t="s">
        <v>108</v>
      </c>
      <c r="F53" s="2">
        <v>20</v>
      </c>
      <c r="G53" s="2">
        <v>16</v>
      </c>
      <c r="H53" s="4"/>
      <c r="I53" t="s">
        <v>181</v>
      </c>
      <c r="J53" s="2">
        <v>20</v>
      </c>
      <c r="K53" s="2">
        <v>16</v>
      </c>
      <c r="L53" s="4"/>
      <c r="M53" s="10" t="s">
        <v>267</v>
      </c>
      <c r="N53" s="2">
        <v>20</v>
      </c>
      <c r="O53" s="2">
        <v>16</v>
      </c>
      <c r="P53" s="4"/>
      <c r="Q53" s="10" t="s">
        <v>342</v>
      </c>
      <c r="R53" s="2">
        <v>20</v>
      </c>
      <c r="S53" s="2">
        <v>16</v>
      </c>
      <c r="T53" s="4"/>
      <c r="U53" s="10" t="s">
        <v>267</v>
      </c>
      <c r="V53" s="2">
        <v>20</v>
      </c>
      <c r="W53" s="2">
        <v>16</v>
      </c>
      <c r="X53" s="4"/>
      <c r="AB53" s="9" t="str">
        <f>IF(X53=tarkistus!X52,"O I K E I N ","oho")</f>
        <v>oho</v>
      </c>
    </row>
    <row r="54" spans="1:28" ht="15.75">
      <c r="A54" t="s">
        <v>36</v>
      </c>
      <c r="B54" s="2">
        <v>18</v>
      </c>
      <c r="C54" s="2">
        <v>18</v>
      </c>
      <c r="D54" s="4"/>
      <c r="E54" t="s">
        <v>109</v>
      </c>
      <c r="F54" s="2">
        <v>18</v>
      </c>
      <c r="G54" s="2">
        <v>18</v>
      </c>
      <c r="H54" s="4"/>
      <c r="I54" t="s">
        <v>182</v>
      </c>
      <c r="J54" s="2">
        <v>18</v>
      </c>
      <c r="K54" s="2">
        <v>18</v>
      </c>
      <c r="L54" s="4"/>
      <c r="M54" s="10" t="s">
        <v>268</v>
      </c>
      <c r="N54" s="2">
        <v>18</v>
      </c>
      <c r="O54" s="2">
        <v>18</v>
      </c>
      <c r="P54" s="4"/>
      <c r="Q54" s="10" t="s">
        <v>343</v>
      </c>
      <c r="R54" s="2">
        <v>18</v>
      </c>
      <c r="S54" s="2">
        <v>18</v>
      </c>
      <c r="T54" s="4"/>
      <c r="U54" s="10" t="s">
        <v>268</v>
      </c>
      <c r="V54" s="2">
        <v>18</v>
      </c>
      <c r="W54" s="2">
        <v>18</v>
      </c>
      <c r="X54" s="4"/>
      <c r="AB54" s="9" t="str">
        <f>IF(X54=tarkistus!X53,"O I K E I N ","oho")</f>
        <v>oho</v>
      </c>
    </row>
    <row r="55" spans="1:28" ht="15.75">
      <c r="A55" t="s">
        <v>37</v>
      </c>
      <c r="B55" s="2">
        <v>16</v>
      </c>
      <c r="C55" s="2">
        <v>20</v>
      </c>
      <c r="D55" s="4"/>
      <c r="E55" t="s">
        <v>110</v>
      </c>
      <c r="F55" s="2">
        <v>16</v>
      </c>
      <c r="G55" s="2">
        <v>20</v>
      </c>
      <c r="H55" s="4"/>
      <c r="I55" t="s">
        <v>183</v>
      </c>
      <c r="J55" s="2">
        <v>16</v>
      </c>
      <c r="K55" s="2">
        <v>20</v>
      </c>
      <c r="L55" s="4"/>
      <c r="M55" s="10" t="s">
        <v>269</v>
      </c>
      <c r="N55" s="2">
        <v>16</v>
      </c>
      <c r="O55" s="2">
        <v>20</v>
      </c>
      <c r="P55" s="4"/>
      <c r="Q55" s="10" t="s">
        <v>344</v>
      </c>
      <c r="R55" s="2">
        <v>16</v>
      </c>
      <c r="S55" s="2">
        <v>20</v>
      </c>
      <c r="T55" s="4"/>
      <c r="U55" s="10" t="s">
        <v>269</v>
      </c>
      <c r="V55" s="2">
        <v>16</v>
      </c>
      <c r="W55" s="2">
        <v>20</v>
      </c>
      <c r="X55" s="4"/>
      <c r="AB55" s="9" t="str">
        <f>IF(X55=tarkistus!X54,"O I K E I N ","oho")</f>
        <v>oho</v>
      </c>
    </row>
    <row r="56" spans="1:28" ht="15.75">
      <c r="A56" t="s">
        <v>38</v>
      </c>
      <c r="B56" s="2">
        <v>14</v>
      </c>
      <c r="C56" s="2">
        <v>22</v>
      </c>
      <c r="D56" s="4"/>
      <c r="E56" t="s">
        <v>111</v>
      </c>
      <c r="F56" s="2">
        <v>14</v>
      </c>
      <c r="G56" s="2">
        <v>22</v>
      </c>
      <c r="H56" s="4"/>
      <c r="I56" t="s">
        <v>184</v>
      </c>
      <c r="J56" s="2">
        <v>14</v>
      </c>
      <c r="K56" s="2">
        <v>22</v>
      </c>
      <c r="L56" s="4"/>
      <c r="M56" s="10" t="s">
        <v>270</v>
      </c>
      <c r="N56" s="2">
        <v>14</v>
      </c>
      <c r="O56" s="2">
        <v>22</v>
      </c>
      <c r="P56" s="4"/>
      <c r="Q56" s="10" t="s">
        <v>345</v>
      </c>
      <c r="R56" s="2">
        <v>14</v>
      </c>
      <c r="S56" s="2">
        <v>22</v>
      </c>
      <c r="T56" s="4"/>
      <c r="U56" s="10" t="s">
        <v>270</v>
      </c>
      <c r="V56" s="2">
        <v>14</v>
      </c>
      <c r="W56" s="2">
        <v>22</v>
      </c>
      <c r="X56" s="4"/>
      <c r="AB56" s="9" t="str">
        <f>IF(X56=tarkistus!X55,"O I K E I N ","oho")</f>
        <v>oho</v>
      </c>
    </row>
    <row r="57" spans="1:28" ht="15.75">
      <c r="A57" t="s">
        <v>39</v>
      </c>
      <c r="B57" s="2">
        <v>12</v>
      </c>
      <c r="C57" s="2">
        <v>24</v>
      </c>
      <c r="D57" s="4"/>
      <c r="E57" t="s">
        <v>112</v>
      </c>
      <c r="F57" s="2">
        <v>12</v>
      </c>
      <c r="G57" s="2">
        <v>24</v>
      </c>
      <c r="H57" s="4"/>
      <c r="I57" t="s">
        <v>185</v>
      </c>
      <c r="J57" s="2">
        <v>12</v>
      </c>
      <c r="K57" s="2">
        <v>24</v>
      </c>
      <c r="L57" s="4"/>
      <c r="M57" s="10" t="s">
        <v>271</v>
      </c>
      <c r="N57" s="2">
        <v>12</v>
      </c>
      <c r="O57" s="2">
        <v>24</v>
      </c>
      <c r="P57" s="4"/>
      <c r="Q57" s="10" t="s">
        <v>346</v>
      </c>
      <c r="R57" s="2">
        <v>12</v>
      </c>
      <c r="S57" s="2">
        <v>24</v>
      </c>
      <c r="T57" s="4"/>
      <c r="U57" s="10" t="s">
        <v>271</v>
      </c>
      <c r="V57" s="2">
        <v>12</v>
      </c>
      <c r="W57" s="2">
        <v>24</v>
      </c>
      <c r="X57" s="4"/>
      <c r="AB57" s="9" t="str">
        <f>IF(X57=tarkistus!X56,"O I K E I N ","oho")</f>
        <v>oho</v>
      </c>
    </row>
    <row r="58" spans="1:28" ht="15.75">
      <c r="A58" t="s">
        <v>40</v>
      </c>
      <c r="B58" s="2">
        <v>10</v>
      </c>
      <c r="C58" s="2">
        <v>26</v>
      </c>
      <c r="D58" s="4"/>
      <c r="E58" t="s">
        <v>113</v>
      </c>
      <c r="F58" s="2">
        <v>10</v>
      </c>
      <c r="G58" s="2">
        <v>26</v>
      </c>
      <c r="H58" s="4"/>
      <c r="I58" t="s">
        <v>186</v>
      </c>
      <c r="J58" s="2">
        <v>10</v>
      </c>
      <c r="K58" s="2">
        <v>26</v>
      </c>
      <c r="L58" s="4"/>
      <c r="M58" s="10" t="s">
        <v>272</v>
      </c>
      <c r="N58" s="2">
        <v>10</v>
      </c>
      <c r="O58" s="2">
        <v>26</v>
      </c>
      <c r="P58" s="4"/>
      <c r="Q58" s="10" t="s">
        <v>347</v>
      </c>
      <c r="R58" s="2">
        <v>10</v>
      </c>
      <c r="S58" s="2">
        <v>26</v>
      </c>
      <c r="T58" s="4"/>
      <c r="U58" s="10" t="s">
        <v>272</v>
      </c>
      <c r="V58" s="2">
        <v>10</v>
      </c>
      <c r="W58" s="2">
        <v>26</v>
      </c>
      <c r="X58" s="4"/>
      <c r="AB58" s="9" t="str">
        <f>IF(X58=tarkistus!X57,"O I K E I N ","oho")</f>
        <v>oho</v>
      </c>
    </row>
    <row r="59" spans="1:28" ht="15.75">
      <c r="A59" t="s">
        <v>41</v>
      </c>
      <c r="B59" s="2">
        <v>8</v>
      </c>
      <c r="C59" s="2">
        <v>28</v>
      </c>
      <c r="D59" s="4"/>
      <c r="E59" t="s">
        <v>114</v>
      </c>
      <c r="F59" s="2">
        <v>8</v>
      </c>
      <c r="G59" s="2">
        <v>28</v>
      </c>
      <c r="H59" s="4"/>
      <c r="I59" t="s">
        <v>187</v>
      </c>
      <c r="J59" s="2">
        <v>8</v>
      </c>
      <c r="K59" s="2">
        <v>28</v>
      </c>
      <c r="L59" s="4"/>
      <c r="M59" s="10" t="s">
        <v>273</v>
      </c>
      <c r="N59" s="2">
        <v>8</v>
      </c>
      <c r="O59" s="2">
        <v>28</v>
      </c>
      <c r="P59" s="4"/>
      <c r="Q59" s="10" t="s">
        <v>348</v>
      </c>
      <c r="R59" s="2">
        <v>8</v>
      </c>
      <c r="S59" s="2">
        <v>28</v>
      </c>
      <c r="T59" s="4"/>
      <c r="U59" s="10" t="s">
        <v>273</v>
      </c>
      <c r="V59" s="2">
        <v>8</v>
      </c>
      <c r="W59" s="2">
        <v>28</v>
      </c>
      <c r="X59" s="4"/>
      <c r="AB59" s="9" t="str">
        <f>IF(X59=tarkistus!X58,"O I K E I N ","oho")</f>
        <v>oho</v>
      </c>
    </row>
    <row r="60" spans="1:28" ht="15.75">
      <c r="A60" t="s">
        <v>42</v>
      </c>
      <c r="B60" s="2">
        <v>6</v>
      </c>
      <c r="C60" s="2">
        <v>30</v>
      </c>
      <c r="D60" s="4"/>
      <c r="E60" t="s">
        <v>115</v>
      </c>
      <c r="F60" s="2">
        <v>6</v>
      </c>
      <c r="G60" s="2">
        <v>30</v>
      </c>
      <c r="H60" s="4"/>
      <c r="I60" t="s">
        <v>188</v>
      </c>
      <c r="J60" s="2">
        <v>6</v>
      </c>
      <c r="K60" s="2">
        <v>30</v>
      </c>
      <c r="L60" s="4"/>
      <c r="M60" s="10" t="s">
        <v>274</v>
      </c>
      <c r="N60" s="2">
        <v>6</v>
      </c>
      <c r="O60" s="2">
        <v>30</v>
      </c>
      <c r="P60" s="4"/>
      <c r="Q60" s="10" t="s">
        <v>349</v>
      </c>
      <c r="R60" s="2">
        <v>6</v>
      </c>
      <c r="S60" s="2">
        <v>30</v>
      </c>
      <c r="T60" s="4"/>
      <c r="U60" s="10" t="s">
        <v>274</v>
      </c>
      <c r="V60" s="2">
        <v>6</v>
      </c>
      <c r="W60" s="2">
        <v>30</v>
      </c>
      <c r="X60" s="4"/>
      <c r="AB60" s="9" t="str">
        <f>IF(X60=tarkistus!X59,"O I K E I N ","oho")</f>
        <v>oho</v>
      </c>
    </row>
    <row r="61" spans="1:28" ht="15.75">
      <c r="A61" t="s">
        <v>43</v>
      </c>
      <c r="B61" s="2">
        <v>4</v>
      </c>
      <c r="C61" s="2">
        <v>32</v>
      </c>
      <c r="D61" s="4"/>
      <c r="E61" t="s">
        <v>116</v>
      </c>
      <c r="F61" s="2">
        <v>4</v>
      </c>
      <c r="G61" s="2">
        <v>32</v>
      </c>
      <c r="H61" s="4"/>
      <c r="I61" t="s">
        <v>189</v>
      </c>
      <c r="J61" s="2">
        <v>4</v>
      </c>
      <c r="K61" s="2">
        <v>32</v>
      </c>
      <c r="L61" s="4"/>
      <c r="M61" s="10" t="s">
        <v>275</v>
      </c>
      <c r="N61" s="2">
        <v>4</v>
      </c>
      <c r="O61" s="2">
        <v>32</v>
      </c>
      <c r="P61" s="4"/>
      <c r="Q61" s="10" t="s">
        <v>350</v>
      </c>
      <c r="R61" s="2">
        <v>4</v>
      </c>
      <c r="S61" s="2">
        <v>32</v>
      </c>
      <c r="T61" s="4"/>
      <c r="U61" s="10" t="s">
        <v>275</v>
      </c>
      <c r="V61" s="2">
        <v>4</v>
      </c>
      <c r="W61" s="2">
        <v>32</v>
      </c>
      <c r="X61" s="4"/>
      <c r="AB61" s="9" t="str">
        <f>IF(X61=tarkistus!X60,"O I K E I N ","oho")</f>
        <v>oho</v>
      </c>
    </row>
    <row r="62" spans="1:28" ht="15.75">
      <c r="A62" t="s">
        <v>44</v>
      </c>
      <c r="B62" s="2">
        <v>2</v>
      </c>
      <c r="C62" s="2">
        <v>34</v>
      </c>
      <c r="D62" s="4"/>
      <c r="E62" t="s">
        <v>117</v>
      </c>
      <c r="F62" s="2">
        <v>2</v>
      </c>
      <c r="G62" s="2">
        <v>34</v>
      </c>
      <c r="H62" s="4"/>
      <c r="I62" t="s">
        <v>190</v>
      </c>
      <c r="J62" s="2">
        <v>2</v>
      </c>
      <c r="K62" s="2">
        <v>34</v>
      </c>
      <c r="L62" s="4"/>
      <c r="M62" s="10" t="s">
        <v>276</v>
      </c>
      <c r="N62" s="2">
        <v>2</v>
      </c>
      <c r="O62" s="2">
        <v>34</v>
      </c>
      <c r="P62" s="4"/>
      <c r="Q62" s="10" t="s">
        <v>351</v>
      </c>
      <c r="R62" s="2">
        <v>2</v>
      </c>
      <c r="S62" s="2">
        <v>34</v>
      </c>
      <c r="T62" s="4"/>
      <c r="U62" s="10" t="s">
        <v>276</v>
      </c>
      <c r="V62" s="2">
        <v>2</v>
      </c>
      <c r="W62" s="2">
        <v>34</v>
      </c>
      <c r="X62" s="4"/>
      <c r="AB62" s="9" t="str">
        <f>IF(X62=tarkistus!X61,"O I K E I N ","oho")</f>
        <v>oho</v>
      </c>
    </row>
    <row r="63" spans="1:28" ht="15.75">
      <c r="A63" t="s">
        <v>45</v>
      </c>
      <c r="B63" s="2">
        <v>3</v>
      </c>
      <c r="C63" s="2">
        <v>36</v>
      </c>
      <c r="D63" s="4"/>
      <c r="E63" t="s">
        <v>118</v>
      </c>
      <c r="F63" s="2">
        <v>3</v>
      </c>
      <c r="G63" s="2">
        <v>36</v>
      </c>
      <c r="H63" s="4"/>
      <c r="I63" t="s">
        <v>191</v>
      </c>
      <c r="J63" s="2">
        <v>3</v>
      </c>
      <c r="K63" s="2">
        <v>36</v>
      </c>
      <c r="L63" s="4"/>
      <c r="M63" s="10" t="s">
        <v>277</v>
      </c>
      <c r="N63" s="2">
        <v>3</v>
      </c>
      <c r="O63" s="2">
        <v>36</v>
      </c>
      <c r="P63" s="4"/>
      <c r="Q63" s="10" t="s">
        <v>352</v>
      </c>
      <c r="R63" s="2">
        <v>3</v>
      </c>
      <c r="S63" s="2">
        <v>36</v>
      </c>
      <c r="T63" s="4"/>
      <c r="U63" s="10" t="s">
        <v>277</v>
      </c>
      <c r="V63" s="2">
        <v>3</v>
      </c>
      <c r="W63" s="2">
        <v>36</v>
      </c>
      <c r="X63" s="4"/>
      <c r="AB63" s="9" t="str">
        <f>IF(X63=tarkistus!X62,"O I K E I N ","oho")</f>
        <v>oho</v>
      </c>
    </row>
    <row r="64" spans="1:28" ht="15.75">
      <c r="A64" t="s">
        <v>46</v>
      </c>
      <c r="B64" s="2">
        <v>5</v>
      </c>
      <c r="C64" s="2">
        <v>38</v>
      </c>
      <c r="D64" s="4"/>
      <c r="E64" t="s">
        <v>119</v>
      </c>
      <c r="F64" s="2">
        <v>5</v>
      </c>
      <c r="G64" s="2">
        <v>38</v>
      </c>
      <c r="H64" s="4"/>
      <c r="I64" t="s">
        <v>192</v>
      </c>
      <c r="J64" s="2">
        <v>5</v>
      </c>
      <c r="K64" s="2">
        <v>38</v>
      </c>
      <c r="L64" s="4"/>
      <c r="M64" s="10" t="s">
        <v>278</v>
      </c>
      <c r="N64" s="2">
        <v>5</v>
      </c>
      <c r="O64" s="2">
        <v>38</v>
      </c>
      <c r="P64" s="4"/>
      <c r="Q64" s="10" t="s">
        <v>353</v>
      </c>
      <c r="R64" s="2">
        <v>5</v>
      </c>
      <c r="S64" s="2">
        <v>38</v>
      </c>
      <c r="T64" s="4"/>
      <c r="U64" s="10" t="s">
        <v>278</v>
      </c>
      <c r="V64" s="2">
        <v>5</v>
      </c>
      <c r="W64" s="2">
        <v>38</v>
      </c>
      <c r="X64" s="4"/>
      <c r="AB64" s="9" t="str">
        <f>IF(X64=tarkistus!X63,"O I K E I N ","oho")</f>
        <v>oho</v>
      </c>
    </row>
    <row r="65" spans="1:28" ht="15.75">
      <c r="A65" t="s">
        <v>47</v>
      </c>
      <c r="B65" s="2">
        <v>7</v>
      </c>
      <c r="C65" s="2">
        <v>40</v>
      </c>
      <c r="D65" s="4"/>
      <c r="E65" t="s">
        <v>120</v>
      </c>
      <c r="F65" s="2">
        <v>7</v>
      </c>
      <c r="G65" s="2">
        <v>40</v>
      </c>
      <c r="H65" s="4"/>
      <c r="I65" t="s">
        <v>193</v>
      </c>
      <c r="J65" s="2">
        <v>7</v>
      </c>
      <c r="K65" s="2">
        <v>40</v>
      </c>
      <c r="L65" s="4"/>
      <c r="M65" s="10" t="s">
        <v>279</v>
      </c>
      <c r="N65" s="2">
        <v>7</v>
      </c>
      <c r="O65" s="2">
        <v>40</v>
      </c>
      <c r="P65" s="4"/>
      <c r="Q65" s="10" t="s">
        <v>354</v>
      </c>
      <c r="R65" s="2">
        <v>7</v>
      </c>
      <c r="S65" s="2">
        <v>40</v>
      </c>
      <c r="T65" s="4"/>
      <c r="U65" s="10" t="s">
        <v>279</v>
      </c>
      <c r="V65" s="2">
        <v>7</v>
      </c>
      <c r="W65" s="2">
        <v>40</v>
      </c>
      <c r="X65" s="4"/>
      <c r="AB65" s="9" t="str">
        <f>IF(X65=tarkistus!X64,"O I K E I N ","oho")</f>
        <v>oho</v>
      </c>
    </row>
    <row r="66" spans="1:28" ht="15.75">
      <c r="A66" t="s">
        <v>48</v>
      </c>
      <c r="B66" s="2">
        <v>9</v>
      </c>
      <c r="C66" s="2">
        <v>42</v>
      </c>
      <c r="D66" s="4"/>
      <c r="E66" t="s">
        <v>121</v>
      </c>
      <c r="F66" s="2">
        <v>9</v>
      </c>
      <c r="G66" s="2">
        <v>42</v>
      </c>
      <c r="H66" s="4"/>
      <c r="I66" t="s">
        <v>194</v>
      </c>
      <c r="J66" s="2">
        <v>9</v>
      </c>
      <c r="K66" s="2">
        <v>42</v>
      </c>
      <c r="L66" s="4"/>
      <c r="M66" s="10" t="s">
        <v>280</v>
      </c>
      <c r="N66" s="2">
        <v>9</v>
      </c>
      <c r="O66" s="2">
        <v>42</v>
      </c>
      <c r="P66" s="4"/>
      <c r="Q66" s="10" t="s">
        <v>355</v>
      </c>
      <c r="R66" s="2">
        <v>9</v>
      </c>
      <c r="S66" s="2">
        <v>42</v>
      </c>
      <c r="T66" s="4"/>
      <c r="U66" s="10" t="s">
        <v>280</v>
      </c>
      <c r="V66" s="2">
        <v>9</v>
      </c>
      <c r="W66" s="2">
        <v>42</v>
      </c>
      <c r="X66" s="4"/>
      <c r="AB66" s="9" t="str">
        <f>IF(X66=tarkistus!X65,"O I K E I N ","oho")</f>
        <v>oho</v>
      </c>
    </row>
    <row r="67" spans="1:28" ht="15.75">
      <c r="A67" t="s">
        <v>49</v>
      </c>
      <c r="B67" s="2">
        <v>11</v>
      </c>
      <c r="C67" s="2">
        <v>44</v>
      </c>
      <c r="D67" s="4"/>
      <c r="E67" t="s">
        <v>122</v>
      </c>
      <c r="F67" s="2">
        <v>11</v>
      </c>
      <c r="G67" s="2">
        <v>44</v>
      </c>
      <c r="H67" s="4"/>
      <c r="I67" t="s">
        <v>195</v>
      </c>
      <c r="J67" s="2">
        <v>11</v>
      </c>
      <c r="K67" s="2">
        <v>44</v>
      </c>
      <c r="L67" s="4"/>
      <c r="M67" s="10" t="s">
        <v>281</v>
      </c>
      <c r="N67" s="2">
        <v>11</v>
      </c>
      <c r="O67" s="2">
        <v>44</v>
      </c>
      <c r="P67" s="4"/>
      <c r="Q67" s="10" t="s">
        <v>356</v>
      </c>
      <c r="R67" s="2">
        <v>11</v>
      </c>
      <c r="S67" s="2">
        <v>44</v>
      </c>
      <c r="T67" s="4"/>
      <c r="U67" s="10" t="s">
        <v>281</v>
      </c>
      <c r="V67" s="2">
        <v>11</v>
      </c>
      <c r="W67" s="2">
        <v>44</v>
      </c>
      <c r="X67" s="4"/>
      <c r="AB67" s="9" t="str">
        <f>IF(X67=tarkistus!X66,"O I K E I N ","oho")</f>
        <v>oho</v>
      </c>
    </row>
    <row r="68" spans="1:28" ht="15.75">
      <c r="A68" t="s">
        <v>50</v>
      </c>
      <c r="B68" s="2">
        <v>13</v>
      </c>
      <c r="C68" s="2">
        <v>46</v>
      </c>
      <c r="D68" s="4"/>
      <c r="E68" t="s">
        <v>123</v>
      </c>
      <c r="F68" s="2">
        <v>13</v>
      </c>
      <c r="G68" s="2">
        <v>46</v>
      </c>
      <c r="H68" s="4"/>
      <c r="I68" t="s">
        <v>196</v>
      </c>
      <c r="J68" s="2">
        <v>13</v>
      </c>
      <c r="K68" s="2">
        <v>46</v>
      </c>
      <c r="L68" s="4"/>
      <c r="M68" s="10" t="s">
        <v>282</v>
      </c>
      <c r="N68" s="2">
        <v>13</v>
      </c>
      <c r="O68" s="2">
        <v>46</v>
      </c>
      <c r="P68" s="4"/>
      <c r="Q68" s="10" t="s">
        <v>357</v>
      </c>
      <c r="R68" s="2">
        <v>13</v>
      </c>
      <c r="S68" s="2">
        <v>46</v>
      </c>
      <c r="T68" s="4"/>
      <c r="U68" s="10" t="s">
        <v>282</v>
      </c>
      <c r="V68" s="2">
        <v>13</v>
      </c>
      <c r="W68" s="2">
        <v>46</v>
      </c>
      <c r="X68" s="4"/>
      <c r="AB68" s="9" t="str">
        <f>IF(X68=tarkistus!X67,"O I K E I N ","oho")</f>
        <v>oho</v>
      </c>
    </row>
    <row r="69" spans="1:28" ht="15.75">
      <c r="A69" t="s">
        <v>51</v>
      </c>
      <c r="B69" s="2">
        <v>15</v>
      </c>
      <c r="C69" s="2">
        <v>48</v>
      </c>
      <c r="D69" s="4"/>
      <c r="E69" t="s">
        <v>124</v>
      </c>
      <c r="F69" s="2">
        <v>15</v>
      </c>
      <c r="G69" s="2">
        <v>48</v>
      </c>
      <c r="H69" s="4"/>
      <c r="I69" t="s">
        <v>197</v>
      </c>
      <c r="J69" s="2">
        <v>15</v>
      </c>
      <c r="K69" s="2">
        <v>48</v>
      </c>
      <c r="L69" s="4"/>
      <c r="M69" s="10" t="s">
        <v>283</v>
      </c>
      <c r="N69" s="2">
        <v>15</v>
      </c>
      <c r="O69" s="2">
        <v>48</v>
      </c>
      <c r="P69" s="4"/>
      <c r="Q69" s="10" t="s">
        <v>358</v>
      </c>
      <c r="R69" s="2">
        <v>15</v>
      </c>
      <c r="S69" s="2">
        <v>48</v>
      </c>
      <c r="T69" s="4"/>
      <c r="U69" s="10" t="s">
        <v>283</v>
      </c>
      <c r="V69" s="2">
        <v>15</v>
      </c>
      <c r="W69" s="2">
        <v>48</v>
      </c>
      <c r="X69" s="4"/>
      <c r="AB69" s="9" t="str">
        <f>IF(X69=tarkistus!X68,"O I K E I N ","oho")</f>
        <v>oho</v>
      </c>
    </row>
    <row r="70" spans="1:28" ht="15.75">
      <c r="A70" t="s">
        <v>52</v>
      </c>
      <c r="B70" s="2">
        <v>17</v>
      </c>
      <c r="C70" s="2">
        <v>46</v>
      </c>
      <c r="D70" s="4"/>
      <c r="E70" t="s">
        <v>125</v>
      </c>
      <c r="F70" s="2">
        <v>17</v>
      </c>
      <c r="G70" s="2">
        <v>46</v>
      </c>
      <c r="H70" s="4"/>
      <c r="I70" t="s">
        <v>198</v>
      </c>
      <c r="J70" s="2">
        <v>17</v>
      </c>
      <c r="K70" s="2">
        <v>46</v>
      </c>
      <c r="L70" s="4"/>
      <c r="M70" s="10" t="s">
        <v>284</v>
      </c>
      <c r="N70" s="2">
        <v>17</v>
      </c>
      <c r="O70" s="2">
        <v>46</v>
      </c>
      <c r="P70" s="4"/>
      <c r="Q70" s="10" t="s">
        <v>359</v>
      </c>
      <c r="R70" s="2">
        <v>17</v>
      </c>
      <c r="S70" s="2">
        <v>46</v>
      </c>
      <c r="T70" s="4"/>
      <c r="U70" s="10" t="s">
        <v>284</v>
      </c>
      <c r="V70" s="2">
        <v>17</v>
      </c>
      <c r="W70" s="2">
        <v>46</v>
      </c>
      <c r="X70" s="4"/>
      <c r="AB70" s="9" t="str">
        <f>IF(X70=tarkistus!X69,"O I K E I N ","oho")</f>
        <v>oho</v>
      </c>
    </row>
    <row r="71" spans="1:28" ht="15.75">
      <c r="A71" t="s">
        <v>53</v>
      </c>
      <c r="B71" s="2">
        <v>19</v>
      </c>
      <c r="C71" s="2">
        <v>44</v>
      </c>
      <c r="D71" s="4"/>
      <c r="E71" t="s">
        <v>126</v>
      </c>
      <c r="F71" s="2">
        <v>19</v>
      </c>
      <c r="G71" s="2">
        <v>44</v>
      </c>
      <c r="H71" s="4"/>
      <c r="I71" t="s">
        <v>199</v>
      </c>
      <c r="J71" s="2">
        <v>19</v>
      </c>
      <c r="K71" s="2">
        <v>44</v>
      </c>
      <c r="L71" s="4"/>
      <c r="M71" s="10" t="s">
        <v>285</v>
      </c>
      <c r="N71" s="2">
        <v>19</v>
      </c>
      <c r="O71" s="2">
        <v>44</v>
      </c>
      <c r="P71" s="4"/>
      <c r="Q71" s="10" t="s">
        <v>360</v>
      </c>
      <c r="R71" s="2">
        <v>19</v>
      </c>
      <c r="S71" s="2">
        <v>44</v>
      </c>
      <c r="T71" s="4"/>
      <c r="U71" s="10" t="s">
        <v>285</v>
      </c>
      <c r="V71" s="2">
        <v>19</v>
      </c>
      <c r="W71" s="2">
        <v>44</v>
      </c>
      <c r="X71" s="4"/>
      <c r="AB71" s="9" t="str">
        <f>IF(X71=tarkistus!X70,"O I K E I N ","oho")</f>
        <v>oho</v>
      </c>
    </row>
    <row r="72" spans="1:28" ht="15.75">
      <c r="A72" t="s">
        <v>54</v>
      </c>
      <c r="B72" s="2">
        <v>21</v>
      </c>
      <c r="C72" s="2">
        <v>42</v>
      </c>
      <c r="D72" s="4"/>
      <c r="E72" t="s">
        <v>127</v>
      </c>
      <c r="F72" s="2">
        <v>21</v>
      </c>
      <c r="G72" s="2">
        <v>42</v>
      </c>
      <c r="H72" s="4"/>
      <c r="I72" t="s">
        <v>200</v>
      </c>
      <c r="J72" s="2">
        <v>21</v>
      </c>
      <c r="K72" s="2">
        <v>42</v>
      </c>
      <c r="L72" s="4"/>
      <c r="M72" s="10" t="s">
        <v>286</v>
      </c>
      <c r="N72" s="2">
        <v>21</v>
      </c>
      <c r="O72" s="2">
        <v>42</v>
      </c>
      <c r="P72" s="4"/>
      <c r="Q72" s="10" t="s">
        <v>361</v>
      </c>
      <c r="R72" s="2">
        <v>21</v>
      </c>
      <c r="S72" s="2">
        <v>42</v>
      </c>
      <c r="T72" s="4"/>
      <c r="U72" s="10" t="s">
        <v>286</v>
      </c>
      <c r="V72" s="2">
        <v>21</v>
      </c>
      <c r="W72" s="2">
        <v>42</v>
      </c>
      <c r="X72" s="4"/>
      <c r="AB72" s="9" t="str">
        <f>IF(X72=tarkistus!X71,"O I K E I N ","oho")</f>
        <v>oho</v>
      </c>
    </row>
    <row r="73" spans="1:28" ht="15.75">
      <c r="A73" t="s">
        <v>55</v>
      </c>
      <c r="B73" s="2">
        <v>23</v>
      </c>
      <c r="C73" s="2">
        <v>40</v>
      </c>
      <c r="D73" s="4"/>
      <c r="E73" t="s">
        <v>128</v>
      </c>
      <c r="F73" s="2">
        <v>23</v>
      </c>
      <c r="G73" s="2">
        <v>40</v>
      </c>
      <c r="H73" s="4"/>
      <c r="I73" t="s">
        <v>201</v>
      </c>
      <c r="J73" s="2">
        <v>23</v>
      </c>
      <c r="K73" s="2">
        <v>40</v>
      </c>
      <c r="L73" s="4"/>
      <c r="M73" s="10" t="s">
        <v>287</v>
      </c>
      <c r="N73" s="2">
        <v>23</v>
      </c>
      <c r="O73" s="2">
        <v>40</v>
      </c>
      <c r="P73" s="4"/>
      <c r="Q73" s="10" t="s">
        <v>362</v>
      </c>
      <c r="R73" s="2">
        <v>23</v>
      </c>
      <c r="S73" s="2">
        <v>40</v>
      </c>
      <c r="T73" s="4"/>
      <c r="U73" s="10" t="s">
        <v>287</v>
      </c>
      <c r="V73" s="2">
        <v>23</v>
      </c>
      <c r="W73" s="2">
        <v>40</v>
      </c>
      <c r="X73" s="4"/>
      <c r="AB73" s="9" t="str">
        <f>IF(X73=tarkistus!X72,"O I K E I N ","oho")</f>
        <v>oho</v>
      </c>
    </row>
    <row r="74" spans="1:28" ht="15.75">
      <c r="A74" t="s">
        <v>56</v>
      </c>
      <c r="B74" s="2">
        <v>25</v>
      </c>
      <c r="C74" s="2">
        <v>38</v>
      </c>
      <c r="D74" s="4"/>
      <c r="E74" t="s">
        <v>129</v>
      </c>
      <c r="F74" s="2">
        <v>25</v>
      </c>
      <c r="G74" s="2">
        <v>38</v>
      </c>
      <c r="H74" s="4"/>
      <c r="I74" t="s">
        <v>202</v>
      </c>
      <c r="J74" s="2">
        <v>25</v>
      </c>
      <c r="K74" s="2">
        <v>38</v>
      </c>
      <c r="L74" s="4"/>
      <c r="M74" s="10" t="s">
        <v>288</v>
      </c>
      <c r="N74" s="2">
        <v>25</v>
      </c>
      <c r="O74" s="2">
        <v>38</v>
      </c>
      <c r="P74" s="4"/>
      <c r="Q74" s="10" t="s">
        <v>363</v>
      </c>
      <c r="R74" s="2">
        <v>25</v>
      </c>
      <c r="S74" s="2">
        <v>38</v>
      </c>
      <c r="T74" s="4"/>
      <c r="U74" s="10" t="s">
        <v>288</v>
      </c>
      <c r="V74" s="2">
        <v>25</v>
      </c>
      <c r="W74" s="2">
        <v>38</v>
      </c>
      <c r="X74" s="4"/>
      <c r="AB74" s="9" t="str">
        <f>IF(X74=tarkistus!X73,"O I K E I N ","oho")</f>
        <v>oho</v>
      </c>
    </row>
    <row r="75" spans="1:28" ht="15.75">
      <c r="A75" t="s">
        <v>57</v>
      </c>
      <c r="B75" s="2">
        <v>27</v>
      </c>
      <c r="C75" s="2">
        <v>36</v>
      </c>
      <c r="D75" s="4"/>
      <c r="E75" t="s">
        <v>130</v>
      </c>
      <c r="F75" s="2">
        <v>27</v>
      </c>
      <c r="G75" s="2">
        <v>36</v>
      </c>
      <c r="H75" s="4"/>
      <c r="I75" t="s">
        <v>203</v>
      </c>
      <c r="J75" s="2">
        <v>27</v>
      </c>
      <c r="K75" s="2">
        <v>36</v>
      </c>
      <c r="L75" s="4"/>
      <c r="M75" s="10" t="s">
        <v>289</v>
      </c>
      <c r="N75" s="2">
        <v>27</v>
      </c>
      <c r="O75" s="2">
        <v>36</v>
      </c>
      <c r="P75" s="4"/>
      <c r="Q75" s="10" t="s">
        <v>364</v>
      </c>
      <c r="R75" s="2">
        <v>27</v>
      </c>
      <c r="S75" s="2">
        <v>36</v>
      </c>
      <c r="T75" s="4"/>
      <c r="U75" s="10" t="s">
        <v>289</v>
      </c>
      <c r="V75" s="2">
        <v>27</v>
      </c>
      <c r="W75" s="2">
        <v>36</v>
      </c>
      <c r="X75" s="4"/>
      <c r="AB75" s="9" t="str">
        <f>IF(X75=tarkistus!X74,"O I K E I N ","oho")</f>
        <v>oho</v>
      </c>
    </row>
    <row r="76" spans="1:28" ht="15.75">
      <c r="A76" t="s">
        <v>58</v>
      </c>
      <c r="B76" s="2">
        <v>29</v>
      </c>
      <c r="C76" s="2">
        <v>34</v>
      </c>
      <c r="D76" s="4"/>
      <c r="E76" t="s">
        <v>131</v>
      </c>
      <c r="F76" s="2">
        <v>29</v>
      </c>
      <c r="G76" s="2">
        <v>34</v>
      </c>
      <c r="H76" s="4"/>
      <c r="I76" t="s">
        <v>204</v>
      </c>
      <c r="J76" s="2">
        <v>29</v>
      </c>
      <c r="K76" s="2">
        <v>34</v>
      </c>
      <c r="L76" s="4"/>
      <c r="M76" s="10" t="s">
        <v>290</v>
      </c>
      <c r="N76" s="2">
        <v>29</v>
      </c>
      <c r="O76" s="2">
        <v>34</v>
      </c>
      <c r="P76" s="4"/>
      <c r="Q76" s="10" t="s">
        <v>365</v>
      </c>
      <c r="R76" s="2">
        <v>29</v>
      </c>
      <c r="S76" s="2">
        <v>34</v>
      </c>
      <c r="T76" s="4"/>
      <c r="U76" s="10" t="s">
        <v>290</v>
      </c>
      <c r="V76" s="2">
        <v>29</v>
      </c>
      <c r="W76" s="2">
        <v>34</v>
      </c>
      <c r="X76" s="4"/>
      <c r="AB76" s="9" t="str">
        <f>IF(X76=tarkistus!X75,"O I K E I N ","oho")</f>
        <v>oho</v>
      </c>
    </row>
    <row r="77" spans="1:28" ht="15.75">
      <c r="A77" t="s">
        <v>59</v>
      </c>
      <c r="B77" s="2">
        <v>31</v>
      </c>
      <c r="C77" s="2">
        <v>32</v>
      </c>
      <c r="D77" s="4"/>
      <c r="E77" t="s">
        <v>132</v>
      </c>
      <c r="F77" s="2">
        <v>31</v>
      </c>
      <c r="G77" s="2">
        <v>32</v>
      </c>
      <c r="H77" s="4"/>
      <c r="I77" t="s">
        <v>205</v>
      </c>
      <c r="J77" s="2">
        <v>31</v>
      </c>
      <c r="K77" s="2">
        <v>32</v>
      </c>
      <c r="L77" s="4"/>
      <c r="M77" s="10" t="s">
        <v>291</v>
      </c>
      <c r="N77" s="2">
        <v>31</v>
      </c>
      <c r="O77" s="2">
        <v>32</v>
      </c>
      <c r="P77" s="4"/>
      <c r="Q77" s="10" t="s">
        <v>366</v>
      </c>
      <c r="R77" s="2">
        <v>31</v>
      </c>
      <c r="S77" s="2">
        <v>32</v>
      </c>
      <c r="T77" s="4"/>
      <c r="U77" s="10" t="s">
        <v>291</v>
      </c>
      <c r="V77" s="2">
        <v>31</v>
      </c>
      <c r="W77" s="2">
        <v>32</v>
      </c>
      <c r="X77" s="4"/>
      <c r="AB77" s="9" t="str">
        <f>IF(X77=tarkistus!X76,"O I K E I N ","oho")</f>
        <v>oho</v>
      </c>
    </row>
    <row r="78" spans="1:28" ht="15.75">
      <c r="A78" t="s">
        <v>60</v>
      </c>
      <c r="B78" s="2">
        <v>33</v>
      </c>
      <c r="C78" s="2">
        <v>30</v>
      </c>
      <c r="D78" s="4"/>
      <c r="E78" t="s">
        <v>133</v>
      </c>
      <c r="F78" s="2">
        <v>33</v>
      </c>
      <c r="G78" s="2">
        <v>30</v>
      </c>
      <c r="H78" s="4"/>
      <c r="I78" t="s">
        <v>206</v>
      </c>
      <c r="J78" s="2">
        <v>33</v>
      </c>
      <c r="K78" s="2">
        <v>30</v>
      </c>
      <c r="L78" s="4"/>
      <c r="M78" s="10" t="s">
        <v>292</v>
      </c>
      <c r="N78" s="2">
        <v>33</v>
      </c>
      <c r="O78" s="2">
        <v>30</v>
      </c>
      <c r="P78" s="4"/>
      <c r="Q78" s="10" t="s">
        <v>367</v>
      </c>
      <c r="R78" s="2">
        <v>33</v>
      </c>
      <c r="S78" s="2">
        <v>30</v>
      </c>
      <c r="T78" s="4"/>
      <c r="U78" s="10" t="s">
        <v>292</v>
      </c>
      <c r="V78" s="2">
        <v>33</v>
      </c>
      <c r="W78" s="2">
        <v>30</v>
      </c>
      <c r="X78" s="4"/>
      <c r="AB78" s="9" t="str">
        <f>IF(X78=tarkistus!X77,"O I K E I N ","oho")</f>
        <v>oho</v>
      </c>
    </row>
    <row r="79" spans="1:28" ht="15.75">
      <c r="A79" t="s">
        <v>61</v>
      </c>
      <c r="B79" s="2">
        <v>35</v>
      </c>
      <c r="C79" s="2">
        <v>28</v>
      </c>
      <c r="D79" s="4"/>
      <c r="E79" t="s">
        <v>134</v>
      </c>
      <c r="F79" s="2">
        <v>35</v>
      </c>
      <c r="G79" s="2">
        <v>28</v>
      </c>
      <c r="H79" s="4"/>
      <c r="I79" t="s">
        <v>207</v>
      </c>
      <c r="J79" s="2">
        <v>35</v>
      </c>
      <c r="K79" s="2">
        <v>28</v>
      </c>
      <c r="L79" s="4"/>
      <c r="M79" s="10" t="s">
        <v>293</v>
      </c>
      <c r="N79" s="2">
        <v>35</v>
      </c>
      <c r="O79" s="2">
        <v>28</v>
      </c>
      <c r="P79" s="4"/>
      <c r="Q79" s="10" t="s">
        <v>368</v>
      </c>
      <c r="R79" s="2">
        <v>35</v>
      </c>
      <c r="S79" s="2">
        <v>28</v>
      </c>
      <c r="T79" s="4"/>
      <c r="U79" s="10" t="s">
        <v>293</v>
      </c>
      <c r="V79" s="2">
        <v>35</v>
      </c>
      <c r="W79" s="2">
        <v>28</v>
      </c>
      <c r="X79" s="4"/>
      <c r="AB79" s="9" t="str">
        <f>IF(X79=tarkistus!X78,"O I K E I N ","oho")</f>
        <v>oho</v>
      </c>
    </row>
    <row r="80" spans="1:28" ht="15.75">
      <c r="A80" t="s">
        <v>62</v>
      </c>
      <c r="B80" s="2">
        <v>37</v>
      </c>
      <c r="C80" s="2">
        <v>26</v>
      </c>
      <c r="D80" s="4"/>
      <c r="E80" t="s">
        <v>135</v>
      </c>
      <c r="F80" s="2">
        <v>37</v>
      </c>
      <c r="G80" s="2">
        <v>26</v>
      </c>
      <c r="H80" s="4"/>
      <c r="I80" t="s">
        <v>208</v>
      </c>
      <c r="J80" s="2">
        <v>37</v>
      </c>
      <c r="K80" s="2">
        <v>26</v>
      </c>
      <c r="L80" s="4"/>
      <c r="M80" s="10" t="s">
        <v>294</v>
      </c>
      <c r="N80" s="2">
        <v>37</v>
      </c>
      <c r="O80" s="2">
        <v>26</v>
      </c>
      <c r="P80" s="4"/>
      <c r="Q80" s="10" t="s">
        <v>369</v>
      </c>
      <c r="R80" s="2">
        <v>37</v>
      </c>
      <c r="S80" s="2">
        <v>26</v>
      </c>
      <c r="T80" s="4"/>
      <c r="U80" s="10" t="s">
        <v>294</v>
      </c>
      <c r="V80" s="2">
        <v>37</v>
      </c>
      <c r="W80" s="2">
        <v>26</v>
      </c>
      <c r="X80" s="4"/>
      <c r="AB80" s="9" t="str">
        <f>IF(X80=tarkistus!X79,"O I K E I N ","oho")</f>
        <v>oho</v>
      </c>
    </row>
    <row r="81" spans="1:28" ht="15.75">
      <c r="A81" t="s">
        <v>63</v>
      </c>
      <c r="B81" s="2">
        <v>39</v>
      </c>
      <c r="C81" s="2">
        <v>24</v>
      </c>
      <c r="D81" s="4"/>
      <c r="E81" t="s">
        <v>136</v>
      </c>
      <c r="F81" s="2">
        <v>39</v>
      </c>
      <c r="G81" s="2">
        <v>24</v>
      </c>
      <c r="H81" s="4"/>
      <c r="I81" t="s">
        <v>209</v>
      </c>
      <c r="J81" s="2">
        <v>39</v>
      </c>
      <c r="K81" s="2">
        <v>24</v>
      </c>
      <c r="L81" s="4"/>
      <c r="M81" s="10" t="s">
        <v>295</v>
      </c>
      <c r="N81" s="2">
        <v>39</v>
      </c>
      <c r="O81" s="2">
        <v>24</v>
      </c>
      <c r="P81" s="4"/>
      <c r="Q81" s="10" t="s">
        <v>370</v>
      </c>
      <c r="R81" s="2">
        <v>39</v>
      </c>
      <c r="S81" s="2">
        <v>24</v>
      </c>
      <c r="T81" s="4"/>
      <c r="U81" s="10" t="s">
        <v>295</v>
      </c>
      <c r="V81" s="2">
        <v>39</v>
      </c>
      <c r="W81" s="2">
        <v>24</v>
      </c>
      <c r="X81" s="4"/>
      <c r="AB81" s="9" t="str">
        <f>IF(X81=tarkistus!X80,"O I K E I N ","oho")</f>
        <v>oho</v>
      </c>
    </row>
    <row r="82" spans="1:28" ht="15.75">
      <c r="A82" t="s">
        <v>64</v>
      </c>
      <c r="B82" s="2">
        <v>41</v>
      </c>
      <c r="C82" s="2">
        <v>22</v>
      </c>
      <c r="D82" s="4"/>
      <c r="E82" t="s">
        <v>137</v>
      </c>
      <c r="F82" s="2">
        <v>41</v>
      </c>
      <c r="G82" s="2">
        <v>22</v>
      </c>
      <c r="H82" s="4"/>
      <c r="I82" t="s">
        <v>210</v>
      </c>
      <c r="J82" s="2">
        <v>41</v>
      </c>
      <c r="K82" s="2">
        <v>22</v>
      </c>
      <c r="L82" s="4"/>
      <c r="M82" s="10" t="s">
        <v>296</v>
      </c>
      <c r="N82" s="2">
        <v>41</v>
      </c>
      <c r="O82" s="2">
        <v>22</v>
      </c>
      <c r="P82" s="4"/>
      <c r="Q82" s="10" t="s">
        <v>371</v>
      </c>
      <c r="R82" s="2">
        <v>41</v>
      </c>
      <c r="S82" s="2">
        <v>22</v>
      </c>
      <c r="T82" s="4"/>
      <c r="U82" s="10" t="s">
        <v>296</v>
      </c>
      <c r="V82" s="2">
        <v>41</v>
      </c>
      <c r="W82" s="2">
        <v>22</v>
      </c>
      <c r="X82" s="4"/>
      <c r="AB82" s="9" t="str">
        <f>IF(X82=tarkistus!X81,"O I K E I N ","oho")</f>
        <v>oho</v>
      </c>
    </row>
    <row r="83" spans="1:28" ht="15.75">
      <c r="A83" t="s">
        <v>65</v>
      </c>
      <c r="B83" s="2">
        <v>43</v>
      </c>
      <c r="C83" s="2">
        <v>20</v>
      </c>
      <c r="D83" s="4"/>
      <c r="E83" t="s">
        <v>138</v>
      </c>
      <c r="F83" s="2">
        <v>43</v>
      </c>
      <c r="G83" s="2">
        <v>20</v>
      </c>
      <c r="H83" s="4"/>
      <c r="I83" t="s">
        <v>211</v>
      </c>
      <c r="J83" s="2">
        <v>43</v>
      </c>
      <c r="K83" s="2">
        <v>20</v>
      </c>
      <c r="L83" s="4"/>
      <c r="M83" s="10" t="s">
        <v>297</v>
      </c>
      <c r="N83" s="2">
        <v>43</v>
      </c>
      <c r="O83" s="2">
        <v>20</v>
      </c>
      <c r="P83" s="4"/>
      <c r="Q83" s="10" t="s">
        <v>372</v>
      </c>
      <c r="R83" s="2">
        <v>43</v>
      </c>
      <c r="S83" s="2">
        <v>20</v>
      </c>
      <c r="T83" s="4"/>
      <c r="U83" s="10" t="s">
        <v>297</v>
      </c>
      <c r="V83" s="2">
        <v>43</v>
      </c>
      <c r="W83" s="2">
        <v>20</v>
      </c>
      <c r="X83" s="4"/>
      <c r="AB83" s="9" t="str">
        <f>IF(X83=tarkistus!X82,"O I K E I N ","oho")</f>
        <v>oho</v>
      </c>
    </row>
    <row r="84" spans="1:28" ht="15.75">
      <c r="A84" t="s">
        <v>66</v>
      </c>
      <c r="B84" s="2">
        <v>45</v>
      </c>
      <c r="C84" s="2">
        <v>18</v>
      </c>
      <c r="D84" s="4"/>
      <c r="E84" t="s">
        <v>139</v>
      </c>
      <c r="F84" s="2">
        <v>45</v>
      </c>
      <c r="G84" s="2">
        <v>18</v>
      </c>
      <c r="H84" s="4"/>
      <c r="I84" t="s">
        <v>212</v>
      </c>
      <c r="J84" s="2">
        <v>45</v>
      </c>
      <c r="K84" s="2">
        <v>18</v>
      </c>
      <c r="L84" s="4"/>
      <c r="M84" s="10" t="s">
        <v>298</v>
      </c>
      <c r="N84" s="2">
        <v>45</v>
      </c>
      <c r="O84" s="2">
        <v>18</v>
      </c>
      <c r="P84" s="4"/>
      <c r="Q84" s="10" t="s">
        <v>373</v>
      </c>
      <c r="R84" s="2">
        <v>45</v>
      </c>
      <c r="S84" s="2">
        <v>18</v>
      </c>
      <c r="T84" s="4"/>
      <c r="U84" s="10" t="s">
        <v>298</v>
      </c>
      <c r="V84" s="2">
        <v>45</v>
      </c>
      <c r="W84" s="2">
        <v>18</v>
      </c>
      <c r="X84" s="4"/>
      <c r="AB84" s="9" t="str">
        <f>IF(X84=tarkistus!X83,"O I K E I N ","oho")</f>
        <v>oho</v>
      </c>
    </row>
    <row r="85" spans="1:28" ht="15.75">
      <c r="A85" t="s">
        <v>67</v>
      </c>
      <c r="B85" s="2">
        <v>47</v>
      </c>
      <c r="C85" s="2">
        <v>16</v>
      </c>
      <c r="D85" s="4"/>
      <c r="E85" t="s">
        <v>140</v>
      </c>
      <c r="F85" s="2">
        <v>47</v>
      </c>
      <c r="G85" s="2">
        <v>16</v>
      </c>
      <c r="H85" s="4"/>
      <c r="I85" t="s">
        <v>213</v>
      </c>
      <c r="J85" s="2">
        <v>47</v>
      </c>
      <c r="K85" s="2">
        <v>16</v>
      </c>
      <c r="L85" s="4"/>
      <c r="M85" s="10" t="s">
        <v>299</v>
      </c>
      <c r="N85" s="2">
        <v>47</v>
      </c>
      <c r="O85" s="2">
        <v>16</v>
      </c>
      <c r="P85" s="4"/>
      <c r="Q85" s="10" t="s">
        <v>374</v>
      </c>
      <c r="R85" s="2">
        <v>47</v>
      </c>
      <c r="S85" s="2">
        <v>16</v>
      </c>
      <c r="T85" s="4"/>
      <c r="U85" s="10" t="s">
        <v>299</v>
      </c>
      <c r="V85" s="2">
        <v>47</v>
      </c>
      <c r="W85" s="2">
        <v>16</v>
      </c>
      <c r="X85" s="4"/>
      <c r="AB85" s="9" t="str">
        <f>IF(X85=tarkistus!X84,"O I K E I N ","oho")</f>
        <v>oho</v>
      </c>
    </row>
    <row r="86" spans="1:28" ht="15.75">
      <c r="A86" t="s">
        <v>68</v>
      </c>
      <c r="B86" s="2">
        <v>49</v>
      </c>
      <c r="C86" s="2">
        <v>14</v>
      </c>
      <c r="D86" s="4"/>
      <c r="E86" t="s">
        <v>141</v>
      </c>
      <c r="F86" s="2">
        <v>49</v>
      </c>
      <c r="G86" s="2">
        <v>14</v>
      </c>
      <c r="H86" s="4"/>
      <c r="I86" t="s">
        <v>214</v>
      </c>
      <c r="J86" s="2">
        <v>49</v>
      </c>
      <c r="K86" s="2">
        <v>14</v>
      </c>
      <c r="L86" s="4"/>
      <c r="M86" s="10" t="s">
        <v>300</v>
      </c>
      <c r="N86" s="2">
        <v>49</v>
      </c>
      <c r="O86" s="2">
        <v>14</v>
      </c>
      <c r="P86" s="4"/>
      <c r="Q86" s="10" t="s">
        <v>375</v>
      </c>
      <c r="R86" s="2">
        <v>49</v>
      </c>
      <c r="S86" s="2">
        <v>14</v>
      </c>
      <c r="T86" s="4"/>
      <c r="U86" s="10" t="s">
        <v>300</v>
      </c>
      <c r="V86" s="2">
        <v>49</v>
      </c>
      <c r="W86" s="2">
        <v>14</v>
      </c>
      <c r="X86" s="4"/>
      <c r="AB86" s="9" t="str">
        <f>IF(X86=tarkistus!X85,"O I K E I N ","oho")</f>
        <v>oho</v>
      </c>
    </row>
    <row r="87" spans="1:28" ht="15.75">
      <c r="A87" t="s">
        <v>69</v>
      </c>
      <c r="B87" s="2">
        <v>51</v>
      </c>
      <c r="C87" s="2">
        <v>12</v>
      </c>
      <c r="D87" s="4"/>
      <c r="E87" t="s">
        <v>142</v>
      </c>
      <c r="F87" s="2">
        <v>51</v>
      </c>
      <c r="G87" s="2">
        <v>12</v>
      </c>
      <c r="H87" s="4"/>
      <c r="I87" t="s">
        <v>215</v>
      </c>
      <c r="J87" s="2">
        <v>51</v>
      </c>
      <c r="K87" s="2">
        <v>12</v>
      </c>
      <c r="L87" s="4"/>
      <c r="M87" s="10" t="s">
        <v>301</v>
      </c>
      <c r="N87" s="2">
        <v>51</v>
      </c>
      <c r="O87" s="2">
        <v>12</v>
      </c>
      <c r="P87" s="4"/>
      <c r="Q87" s="10" t="s">
        <v>376</v>
      </c>
      <c r="R87" s="2">
        <v>51</v>
      </c>
      <c r="S87" s="2">
        <v>12</v>
      </c>
      <c r="T87" s="4"/>
      <c r="U87" s="10" t="s">
        <v>301</v>
      </c>
      <c r="V87" s="2">
        <v>51</v>
      </c>
      <c r="W87" s="2">
        <v>12</v>
      </c>
      <c r="X87" s="4"/>
      <c r="AB87" s="9" t="str">
        <f>IF(X87=tarkistus!X86,"O I K E I N ","oho")</f>
        <v>oho</v>
      </c>
    </row>
    <row r="88" spans="1:28" ht="15.75">
      <c r="A88" t="s">
        <v>70</v>
      </c>
      <c r="B88" s="2">
        <v>53</v>
      </c>
      <c r="C88" s="2">
        <v>10</v>
      </c>
      <c r="D88" s="4"/>
      <c r="E88" t="s">
        <v>143</v>
      </c>
      <c r="F88" s="2">
        <v>53</v>
      </c>
      <c r="G88" s="2">
        <v>10</v>
      </c>
      <c r="H88" s="4"/>
      <c r="I88" t="s">
        <v>216</v>
      </c>
      <c r="J88" s="2">
        <v>53</v>
      </c>
      <c r="K88" s="2">
        <v>10</v>
      </c>
      <c r="L88" s="4"/>
      <c r="M88" s="10" t="s">
        <v>302</v>
      </c>
      <c r="N88" s="2">
        <v>53</v>
      </c>
      <c r="O88" s="2">
        <v>10</v>
      </c>
      <c r="P88" s="4"/>
      <c r="Q88" s="10" t="s">
        <v>377</v>
      </c>
      <c r="R88" s="2">
        <v>53</v>
      </c>
      <c r="S88" s="2">
        <v>10</v>
      </c>
      <c r="T88" s="4"/>
      <c r="U88" s="10" t="s">
        <v>302</v>
      </c>
      <c r="V88" s="2">
        <v>53</v>
      </c>
      <c r="W88" s="2">
        <v>10</v>
      </c>
      <c r="X88" s="4"/>
      <c r="AB88" s="9" t="str">
        <f>IF(X88=tarkistus!X87,"O I K E I N ","oho")</f>
        <v>oho</v>
      </c>
    </row>
    <row r="89" spans="1:28" ht="15.75">
      <c r="A89" t="s">
        <v>71</v>
      </c>
      <c r="B89" s="2">
        <v>55</v>
      </c>
      <c r="C89" s="2">
        <v>8</v>
      </c>
      <c r="D89" s="4"/>
      <c r="E89" t="s">
        <v>144</v>
      </c>
      <c r="F89" s="2">
        <v>55</v>
      </c>
      <c r="G89" s="2">
        <v>8</v>
      </c>
      <c r="H89" s="4"/>
      <c r="I89" t="s">
        <v>217</v>
      </c>
      <c r="J89" s="2">
        <v>55</v>
      </c>
      <c r="K89" s="2">
        <v>8</v>
      </c>
      <c r="L89" s="4"/>
      <c r="M89" s="10" t="s">
        <v>303</v>
      </c>
      <c r="N89" s="2">
        <v>55</v>
      </c>
      <c r="O89" s="2">
        <v>8</v>
      </c>
      <c r="P89" s="4"/>
      <c r="Q89" s="10" t="s">
        <v>378</v>
      </c>
      <c r="R89" s="2">
        <v>55</v>
      </c>
      <c r="S89" s="2">
        <v>8</v>
      </c>
      <c r="T89" s="4"/>
      <c r="U89" s="10" t="s">
        <v>303</v>
      </c>
      <c r="V89" s="2">
        <v>55</v>
      </c>
      <c r="W89" s="2">
        <v>8</v>
      </c>
      <c r="X89" s="4"/>
      <c r="AB89" s="9" t="str">
        <f>IF(X89=tarkistus!X88,"O I K E I N ","oho")</f>
        <v>oho</v>
      </c>
    </row>
    <row r="90" spans="1:28" ht="16.5" thickBot="1">
      <c r="A90" t="s">
        <v>72</v>
      </c>
      <c r="B90" s="2">
        <v>3</v>
      </c>
      <c r="C90" s="2">
        <v>3</v>
      </c>
      <c r="D90" s="5"/>
      <c r="E90" t="s">
        <v>145</v>
      </c>
      <c r="F90" s="2">
        <v>2</v>
      </c>
      <c r="G90" s="2">
        <v>2</v>
      </c>
      <c r="H90" s="5"/>
      <c r="I90" t="s">
        <v>218</v>
      </c>
      <c r="J90" s="2">
        <v>10</v>
      </c>
      <c r="K90" s="2">
        <v>10</v>
      </c>
      <c r="L90" s="5"/>
      <c r="M90" s="10" t="s">
        <v>304</v>
      </c>
      <c r="N90" s="2">
        <v>10</v>
      </c>
      <c r="O90" s="2">
        <v>10</v>
      </c>
      <c r="P90" s="5"/>
      <c r="Q90" s="10" t="s">
        <v>379</v>
      </c>
      <c r="R90" s="2">
        <v>10</v>
      </c>
      <c r="S90" s="2">
        <v>10</v>
      </c>
      <c r="T90" s="5"/>
      <c r="U90" s="10" t="s">
        <v>304</v>
      </c>
      <c r="V90" s="2">
        <v>10</v>
      </c>
      <c r="W90" s="2">
        <v>10</v>
      </c>
      <c r="X90" s="5"/>
      <c r="AB90" s="9" t="str">
        <f>IF(X90=tarkistus!X89,"O I K E I N ","oho")</f>
        <v>oho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X8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8.8515625" style="0" customWidth="1"/>
    <col min="2" max="2" width="4.421875" style="0" bestFit="1" customWidth="1"/>
    <col min="3" max="3" width="7.28125" style="0" customWidth="1"/>
    <col min="4" max="4" width="6.28125" style="0" bestFit="1" customWidth="1"/>
    <col min="5" max="5" width="6.7109375" style="0" bestFit="1" customWidth="1"/>
    <col min="6" max="6" width="7.140625" style="0" customWidth="1"/>
    <col min="7" max="7" width="7.00390625" style="0" bestFit="1" customWidth="1"/>
    <col min="8" max="8" width="6.28125" style="0" bestFit="1" customWidth="1"/>
    <col min="9" max="9" width="6.7109375" style="0" bestFit="1" customWidth="1"/>
    <col min="10" max="10" width="7.140625" style="0" bestFit="1" customWidth="1"/>
    <col min="11" max="11" width="7.00390625" style="0" bestFit="1" customWidth="1"/>
    <col min="12" max="12" width="6.28125" style="0" bestFit="1" customWidth="1"/>
    <col min="13" max="13" width="6.7109375" style="0" bestFit="1" customWidth="1"/>
    <col min="14" max="14" width="7.140625" style="0" bestFit="1" customWidth="1"/>
    <col min="15" max="15" width="7.00390625" style="0" bestFit="1" customWidth="1"/>
    <col min="16" max="16" width="6.28125" style="0" bestFit="1" customWidth="1"/>
    <col min="17" max="17" width="6.7109375" style="0" bestFit="1" customWidth="1"/>
    <col min="18" max="18" width="7.140625" style="0" bestFit="1" customWidth="1"/>
    <col min="19" max="19" width="7.00390625" style="0" bestFit="1" customWidth="1"/>
    <col min="20" max="20" width="6.28125" style="0" bestFit="1" customWidth="1"/>
    <col min="21" max="21" width="6.7109375" style="0" bestFit="1" customWidth="1"/>
    <col min="22" max="22" width="7.140625" style="0" bestFit="1" customWidth="1"/>
    <col min="23" max="23" width="7.00390625" style="0" bestFit="1" customWidth="1"/>
    <col min="24" max="24" width="6.28125" style="0" bestFit="1" customWidth="1"/>
    <col min="25" max="27" width="2.7109375" style="0" customWidth="1"/>
  </cols>
  <sheetData>
    <row r="1" ht="18">
      <c r="A1" s="8" t="s">
        <v>221</v>
      </c>
    </row>
    <row r="2" ht="12.75">
      <c r="A2" s="6"/>
    </row>
    <row r="3" spans="1:3" ht="15.75">
      <c r="A3" s="6"/>
      <c r="B3" s="7" t="s">
        <v>222</v>
      </c>
      <c r="C3" s="6" t="s">
        <v>230</v>
      </c>
    </row>
    <row r="4" spans="2:3" ht="12.75">
      <c r="B4" s="6">
        <v>1</v>
      </c>
      <c r="C4" s="6" t="s">
        <v>229</v>
      </c>
    </row>
    <row r="5" spans="2:3" ht="12.75">
      <c r="B5" s="6">
        <v>2</v>
      </c>
      <c r="C5" s="6" t="s">
        <v>382</v>
      </c>
    </row>
    <row r="6" spans="1:3" ht="12.75">
      <c r="A6" s="6"/>
      <c r="B6" s="6">
        <v>3</v>
      </c>
      <c r="C6" s="6" t="s">
        <v>231</v>
      </c>
    </row>
    <row r="7" spans="1:3" ht="15.75">
      <c r="A7" s="6"/>
      <c r="B7" s="7" t="s">
        <v>223</v>
      </c>
      <c r="C7" s="6" t="s">
        <v>224</v>
      </c>
    </row>
    <row r="8" spans="1:3" ht="12.75">
      <c r="A8" s="6"/>
      <c r="B8" s="6">
        <v>1</v>
      </c>
      <c r="C8" s="6" t="s">
        <v>225</v>
      </c>
    </row>
    <row r="9" spans="1:3" ht="12.75">
      <c r="A9" s="6"/>
      <c r="B9" s="6">
        <v>2</v>
      </c>
      <c r="C9" s="6" t="s">
        <v>226</v>
      </c>
    </row>
    <row r="10" spans="1:3" ht="12.75">
      <c r="A10" s="6"/>
      <c r="B10" s="6">
        <v>3</v>
      </c>
      <c r="C10" s="6" t="s">
        <v>227</v>
      </c>
    </row>
    <row r="11" spans="1:3" ht="12.75">
      <c r="A11" s="6"/>
      <c r="B11" s="6">
        <v>4</v>
      </c>
      <c r="C11" s="6" t="s">
        <v>228</v>
      </c>
    </row>
    <row r="16" spans="1:24" ht="39" thickBot="1">
      <c r="A16" s="1" t="s">
        <v>219</v>
      </c>
      <c r="B16" s="1" t="s">
        <v>306</v>
      </c>
      <c r="C16" s="1" t="s">
        <v>305</v>
      </c>
      <c r="D16" s="1" t="s">
        <v>220</v>
      </c>
      <c r="E16" s="1" t="s">
        <v>219</v>
      </c>
      <c r="F16" s="1" t="s">
        <v>306</v>
      </c>
      <c r="G16" s="1" t="s">
        <v>305</v>
      </c>
      <c r="H16" s="1" t="s">
        <v>220</v>
      </c>
      <c r="I16" s="1" t="s">
        <v>219</v>
      </c>
      <c r="J16" s="1" t="s">
        <v>306</v>
      </c>
      <c r="K16" s="1" t="s">
        <v>305</v>
      </c>
      <c r="L16" s="1" t="s">
        <v>220</v>
      </c>
      <c r="M16" s="1" t="s">
        <v>219</v>
      </c>
      <c r="N16" s="1" t="s">
        <v>306</v>
      </c>
      <c r="O16" s="1" t="s">
        <v>305</v>
      </c>
      <c r="P16" s="1" t="s">
        <v>220</v>
      </c>
      <c r="Q16" s="1" t="s">
        <v>219</v>
      </c>
      <c r="R16" s="1" t="s">
        <v>306</v>
      </c>
      <c r="S16" s="1" t="s">
        <v>305</v>
      </c>
      <c r="T16" s="1" t="s">
        <v>220</v>
      </c>
      <c r="U16" s="1" t="s">
        <v>219</v>
      </c>
      <c r="V16" s="1" t="s">
        <v>306</v>
      </c>
      <c r="W16" s="1" t="s">
        <v>305</v>
      </c>
      <c r="X16" s="1" t="s">
        <v>220</v>
      </c>
    </row>
    <row r="17" spans="1:24" ht="12.75">
      <c r="A17" t="s">
        <v>0</v>
      </c>
      <c r="B17" s="2">
        <f>Laskenta!B18</f>
        <v>2</v>
      </c>
      <c r="C17" s="2">
        <f>Laskenta!C18</f>
        <v>1</v>
      </c>
      <c r="D17" s="3">
        <f aca="true" t="shared" si="0" ref="D17:D48">B17*C17</f>
        <v>2</v>
      </c>
      <c r="E17" t="s">
        <v>73</v>
      </c>
      <c r="F17" s="2">
        <f>Laskenta!F18</f>
        <v>2</v>
      </c>
      <c r="G17" s="2">
        <f>Laskenta!G18</f>
        <v>1</v>
      </c>
      <c r="H17" s="3">
        <f aca="true" t="shared" si="1" ref="H17:H48">F17*G17</f>
        <v>2</v>
      </c>
      <c r="I17" t="s">
        <v>146</v>
      </c>
      <c r="J17" s="2">
        <f>Laskenta!J18</f>
        <v>2</v>
      </c>
      <c r="K17" s="2">
        <f>Laskenta!K18</f>
        <v>1</v>
      </c>
      <c r="L17" s="3">
        <f aca="true" t="shared" si="2" ref="L17:L48">J17*K17</f>
        <v>2</v>
      </c>
      <c r="M17" s="10" t="s">
        <v>232</v>
      </c>
      <c r="N17" s="2">
        <f>Laskenta!N18</f>
        <v>2</v>
      </c>
      <c r="O17" s="2">
        <f>Laskenta!O18</f>
        <v>1</v>
      </c>
      <c r="P17" s="3">
        <f aca="true" t="shared" si="3" ref="P17:P48">N17*O17</f>
        <v>2</v>
      </c>
      <c r="Q17" s="10" t="s">
        <v>307</v>
      </c>
      <c r="R17" s="2">
        <f>Laskenta!R18</f>
        <v>2</v>
      </c>
      <c r="S17" s="2">
        <f>Laskenta!S18</f>
        <v>1</v>
      </c>
      <c r="T17" s="3">
        <f aca="true" t="shared" si="4" ref="T17:T48">R17*S17</f>
        <v>2</v>
      </c>
      <c r="U17" s="10" t="s">
        <v>380</v>
      </c>
      <c r="V17" s="2">
        <f>Laskenta!V18</f>
        <v>2</v>
      </c>
      <c r="W17" s="2">
        <f>Laskenta!W18</f>
        <v>1</v>
      </c>
      <c r="X17" s="3">
        <f aca="true" t="shared" si="5" ref="X17:X48">V17*W17</f>
        <v>2</v>
      </c>
    </row>
    <row r="18" spans="1:24" ht="12.75">
      <c r="A18" t="s">
        <v>1</v>
      </c>
      <c r="B18" s="2">
        <f>Laskenta!B19</f>
        <v>4</v>
      </c>
      <c r="C18" s="2">
        <f>Laskenta!C19</f>
        <v>3</v>
      </c>
      <c r="D18" s="4">
        <f t="shared" si="0"/>
        <v>12</v>
      </c>
      <c r="E18" t="s">
        <v>74</v>
      </c>
      <c r="F18" s="2">
        <f>Laskenta!F19</f>
        <v>4</v>
      </c>
      <c r="G18" s="2">
        <f>Laskenta!G19</f>
        <v>3</v>
      </c>
      <c r="H18" s="4">
        <f t="shared" si="1"/>
        <v>12</v>
      </c>
      <c r="I18" t="s">
        <v>147</v>
      </c>
      <c r="J18" s="2">
        <f>Laskenta!J19</f>
        <v>4</v>
      </c>
      <c r="K18" s="2">
        <f>Laskenta!K19</f>
        <v>3</v>
      </c>
      <c r="L18" s="4">
        <f t="shared" si="2"/>
        <v>12</v>
      </c>
      <c r="M18" s="10" t="s">
        <v>233</v>
      </c>
      <c r="N18" s="2">
        <f>Laskenta!N19</f>
        <v>4</v>
      </c>
      <c r="O18" s="2">
        <f>Laskenta!O19</f>
        <v>3</v>
      </c>
      <c r="P18" s="4">
        <f t="shared" si="3"/>
        <v>12</v>
      </c>
      <c r="Q18" s="10" t="s">
        <v>308</v>
      </c>
      <c r="R18" s="2">
        <f>Laskenta!R19</f>
        <v>4</v>
      </c>
      <c r="S18" s="2">
        <f>Laskenta!S19</f>
        <v>3</v>
      </c>
      <c r="T18" s="4">
        <f t="shared" si="4"/>
        <v>12</v>
      </c>
      <c r="U18" s="10" t="s">
        <v>381</v>
      </c>
      <c r="V18" s="2">
        <f>Laskenta!V19</f>
        <v>4</v>
      </c>
      <c r="W18" s="2">
        <f>Laskenta!W19</f>
        <v>3</v>
      </c>
      <c r="X18" s="4">
        <f t="shared" si="5"/>
        <v>12</v>
      </c>
    </row>
    <row r="19" spans="1:24" ht="12.75">
      <c r="A19" t="s">
        <v>2</v>
      </c>
      <c r="B19" s="2">
        <f>Laskenta!B20</f>
        <v>6</v>
      </c>
      <c r="C19" s="2">
        <f>Laskenta!C20</f>
        <v>5</v>
      </c>
      <c r="D19" s="4">
        <f t="shared" si="0"/>
        <v>30</v>
      </c>
      <c r="E19" t="s">
        <v>75</v>
      </c>
      <c r="F19" s="2">
        <f>Laskenta!F20</f>
        <v>6</v>
      </c>
      <c r="G19" s="2">
        <f>Laskenta!G20</f>
        <v>5</v>
      </c>
      <c r="H19" s="4">
        <f t="shared" si="1"/>
        <v>30</v>
      </c>
      <c r="I19" t="s">
        <v>148</v>
      </c>
      <c r="J19" s="2">
        <f>Laskenta!J20</f>
        <v>6</v>
      </c>
      <c r="K19" s="2">
        <f>Laskenta!K20</f>
        <v>5</v>
      </c>
      <c r="L19" s="4">
        <f t="shared" si="2"/>
        <v>30</v>
      </c>
      <c r="M19" s="10" t="s">
        <v>234</v>
      </c>
      <c r="N19" s="2">
        <f>Laskenta!N20</f>
        <v>6</v>
      </c>
      <c r="O19" s="2">
        <f>Laskenta!O20</f>
        <v>5</v>
      </c>
      <c r="P19" s="4">
        <f t="shared" si="3"/>
        <v>30</v>
      </c>
      <c r="Q19" s="10" t="s">
        <v>309</v>
      </c>
      <c r="R19" s="2">
        <f>Laskenta!R20</f>
        <v>6</v>
      </c>
      <c r="S19" s="2">
        <f>Laskenta!S20</f>
        <v>5</v>
      </c>
      <c r="T19" s="4">
        <f t="shared" si="4"/>
        <v>30</v>
      </c>
      <c r="U19" s="10" t="s">
        <v>234</v>
      </c>
      <c r="V19" s="2">
        <f>Laskenta!V20</f>
        <v>6</v>
      </c>
      <c r="W19" s="2">
        <f>Laskenta!W20</f>
        <v>5</v>
      </c>
      <c r="X19" s="4">
        <f t="shared" si="5"/>
        <v>30</v>
      </c>
    </row>
    <row r="20" spans="1:24" ht="12.75">
      <c r="A20" t="s">
        <v>3</v>
      </c>
      <c r="B20" s="2">
        <f>Laskenta!B21</f>
        <v>8</v>
      </c>
      <c r="C20" s="2">
        <f>Laskenta!C21</f>
        <v>7</v>
      </c>
      <c r="D20" s="4">
        <f t="shared" si="0"/>
        <v>56</v>
      </c>
      <c r="E20" t="s">
        <v>76</v>
      </c>
      <c r="F20" s="2">
        <f>Laskenta!F21</f>
        <v>8</v>
      </c>
      <c r="G20" s="2">
        <f>Laskenta!G21</f>
        <v>7</v>
      </c>
      <c r="H20" s="4">
        <f t="shared" si="1"/>
        <v>56</v>
      </c>
      <c r="I20" t="s">
        <v>149</v>
      </c>
      <c r="J20" s="2">
        <f>Laskenta!J21</f>
        <v>8</v>
      </c>
      <c r="K20" s="2">
        <f>Laskenta!K21</f>
        <v>7</v>
      </c>
      <c r="L20" s="4">
        <f t="shared" si="2"/>
        <v>56</v>
      </c>
      <c r="M20" s="10" t="s">
        <v>235</v>
      </c>
      <c r="N20" s="2">
        <f>Laskenta!N21</f>
        <v>8</v>
      </c>
      <c r="O20" s="2">
        <f>Laskenta!O21</f>
        <v>7</v>
      </c>
      <c r="P20" s="4">
        <f t="shared" si="3"/>
        <v>56</v>
      </c>
      <c r="Q20" s="10" t="s">
        <v>310</v>
      </c>
      <c r="R20" s="2">
        <f>Laskenta!R21</f>
        <v>8</v>
      </c>
      <c r="S20" s="2">
        <f>Laskenta!S21</f>
        <v>7</v>
      </c>
      <c r="T20" s="4">
        <f t="shared" si="4"/>
        <v>56</v>
      </c>
      <c r="U20" s="10" t="s">
        <v>235</v>
      </c>
      <c r="V20" s="2">
        <f>Laskenta!V21</f>
        <v>8</v>
      </c>
      <c r="W20" s="2">
        <f>Laskenta!W21</f>
        <v>7</v>
      </c>
      <c r="X20" s="4">
        <f t="shared" si="5"/>
        <v>56</v>
      </c>
    </row>
    <row r="21" spans="1:24" ht="12.75">
      <c r="A21" t="s">
        <v>4</v>
      </c>
      <c r="B21" s="2">
        <f>Laskenta!B22</f>
        <v>10</v>
      </c>
      <c r="C21" s="2">
        <f>Laskenta!C22</f>
        <v>9</v>
      </c>
      <c r="D21" s="4">
        <f t="shared" si="0"/>
        <v>90</v>
      </c>
      <c r="E21" t="s">
        <v>77</v>
      </c>
      <c r="F21" s="2">
        <f>Laskenta!F22</f>
        <v>10</v>
      </c>
      <c r="G21" s="2">
        <f>Laskenta!G22</f>
        <v>9</v>
      </c>
      <c r="H21" s="4">
        <f t="shared" si="1"/>
        <v>90</v>
      </c>
      <c r="I21" t="s">
        <v>150</v>
      </c>
      <c r="J21" s="2">
        <f>Laskenta!J22</f>
        <v>10</v>
      </c>
      <c r="K21" s="2">
        <f>Laskenta!K22</f>
        <v>9</v>
      </c>
      <c r="L21" s="4">
        <f t="shared" si="2"/>
        <v>90</v>
      </c>
      <c r="M21" s="10" t="s">
        <v>236</v>
      </c>
      <c r="N21" s="2">
        <f>Laskenta!N22</f>
        <v>10</v>
      </c>
      <c r="O21" s="2">
        <f>Laskenta!O22</f>
        <v>9</v>
      </c>
      <c r="P21" s="4">
        <f t="shared" si="3"/>
        <v>90</v>
      </c>
      <c r="Q21" s="10" t="s">
        <v>311</v>
      </c>
      <c r="R21" s="2">
        <f>Laskenta!R22</f>
        <v>10</v>
      </c>
      <c r="S21" s="2">
        <f>Laskenta!S22</f>
        <v>9</v>
      </c>
      <c r="T21" s="4">
        <f t="shared" si="4"/>
        <v>90</v>
      </c>
      <c r="U21" s="10" t="s">
        <v>236</v>
      </c>
      <c r="V21" s="2">
        <f>Laskenta!V22</f>
        <v>10</v>
      </c>
      <c r="W21" s="2">
        <f>Laskenta!W22</f>
        <v>9</v>
      </c>
      <c r="X21" s="4">
        <f t="shared" si="5"/>
        <v>90</v>
      </c>
    </row>
    <row r="22" spans="1:24" ht="12.75">
      <c r="A22" t="s">
        <v>5</v>
      </c>
      <c r="B22" s="2">
        <f>Laskenta!B23</f>
        <v>12</v>
      </c>
      <c r="C22" s="2">
        <f>Laskenta!C23</f>
        <v>11</v>
      </c>
      <c r="D22" s="4">
        <f t="shared" si="0"/>
        <v>132</v>
      </c>
      <c r="E22" t="s">
        <v>78</v>
      </c>
      <c r="F22" s="2">
        <f>Laskenta!F23</f>
        <v>12</v>
      </c>
      <c r="G22" s="2">
        <f>Laskenta!G23</f>
        <v>11</v>
      </c>
      <c r="H22" s="4">
        <f t="shared" si="1"/>
        <v>132</v>
      </c>
      <c r="I22" t="s">
        <v>151</v>
      </c>
      <c r="J22" s="2">
        <f>Laskenta!J23</f>
        <v>12</v>
      </c>
      <c r="K22" s="2">
        <f>Laskenta!K23</f>
        <v>11</v>
      </c>
      <c r="L22" s="4">
        <f t="shared" si="2"/>
        <v>132</v>
      </c>
      <c r="M22" s="10" t="s">
        <v>237</v>
      </c>
      <c r="N22" s="2">
        <f>Laskenta!N23</f>
        <v>12</v>
      </c>
      <c r="O22" s="2">
        <f>Laskenta!O23</f>
        <v>11</v>
      </c>
      <c r="P22" s="4">
        <f t="shared" si="3"/>
        <v>132</v>
      </c>
      <c r="Q22" s="10" t="s">
        <v>312</v>
      </c>
      <c r="R22" s="2">
        <f>Laskenta!R23</f>
        <v>12</v>
      </c>
      <c r="S22" s="2">
        <f>Laskenta!S23</f>
        <v>11</v>
      </c>
      <c r="T22" s="4">
        <f t="shared" si="4"/>
        <v>132</v>
      </c>
      <c r="U22" s="10" t="s">
        <v>237</v>
      </c>
      <c r="V22" s="2">
        <f>Laskenta!V23</f>
        <v>12</v>
      </c>
      <c r="W22" s="2">
        <f>Laskenta!W23</f>
        <v>11</v>
      </c>
      <c r="X22" s="4">
        <f t="shared" si="5"/>
        <v>132</v>
      </c>
    </row>
    <row r="23" spans="1:24" ht="12.75">
      <c r="A23" t="s">
        <v>6</v>
      </c>
      <c r="B23" s="2">
        <f>Laskenta!B24</f>
        <v>14</v>
      </c>
      <c r="C23" s="2">
        <f>Laskenta!C24</f>
        <v>13</v>
      </c>
      <c r="D23" s="4">
        <f t="shared" si="0"/>
        <v>182</v>
      </c>
      <c r="E23" t="s">
        <v>79</v>
      </c>
      <c r="F23" s="2">
        <f>Laskenta!F24</f>
        <v>14</v>
      </c>
      <c r="G23" s="2">
        <f>Laskenta!G24</f>
        <v>13</v>
      </c>
      <c r="H23" s="4">
        <f t="shared" si="1"/>
        <v>182</v>
      </c>
      <c r="I23" t="s">
        <v>152</v>
      </c>
      <c r="J23" s="2">
        <f>Laskenta!J24</f>
        <v>14</v>
      </c>
      <c r="K23" s="2">
        <f>Laskenta!K24</f>
        <v>13</v>
      </c>
      <c r="L23" s="4">
        <f t="shared" si="2"/>
        <v>182</v>
      </c>
      <c r="M23" s="10" t="s">
        <v>238</v>
      </c>
      <c r="N23" s="2">
        <f>Laskenta!N24</f>
        <v>14</v>
      </c>
      <c r="O23" s="2">
        <f>Laskenta!O24</f>
        <v>13</v>
      </c>
      <c r="P23" s="4">
        <f t="shared" si="3"/>
        <v>182</v>
      </c>
      <c r="Q23" s="10" t="s">
        <v>313</v>
      </c>
      <c r="R23" s="2">
        <f>Laskenta!R24</f>
        <v>14</v>
      </c>
      <c r="S23" s="2">
        <f>Laskenta!S24</f>
        <v>13</v>
      </c>
      <c r="T23" s="4">
        <f t="shared" si="4"/>
        <v>182</v>
      </c>
      <c r="U23" s="10" t="s">
        <v>238</v>
      </c>
      <c r="V23" s="2">
        <f>Laskenta!V24</f>
        <v>14</v>
      </c>
      <c r="W23" s="2">
        <f>Laskenta!W24</f>
        <v>13</v>
      </c>
      <c r="X23" s="4">
        <f t="shared" si="5"/>
        <v>182</v>
      </c>
    </row>
    <row r="24" spans="1:24" ht="12.75">
      <c r="A24" t="s">
        <v>7</v>
      </c>
      <c r="B24" s="2">
        <f>Laskenta!B25</f>
        <v>16</v>
      </c>
      <c r="C24" s="2">
        <f>Laskenta!C25</f>
        <v>15</v>
      </c>
      <c r="D24" s="4">
        <f t="shared" si="0"/>
        <v>240</v>
      </c>
      <c r="E24" t="s">
        <v>80</v>
      </c>
      <c r="F24" s="2">
        <f>Laskenta!F25</f>
        <v>16</v>
      </c>
      <c r="G24" s="2">
        <f>Laskenta!G25</f>
        <v>15</v>
      </c>
      <c r="H24" s="4">
        <f t="shared" si="1"/>
        <v>240</v>
      </c>
      <c r="I24" t="s">
        <v>153</v>
      </c>
      <c r="J24" s="2">
        <f>Laskenta!J25</f>
        <v>16</v>
      </c>
      <c r="K24" s="2">
        <f>Laskenta!K25</f>
        <v>15</v>
      </c>
      <c r="L24" s="4">
        <f t="shared" si="2"/>
        <v>240</v>
      </c>
      <c r="M24" s="10" t="s">
        <v>239</v>
      </c>
      <c r="N24" s="2">
        <f>Laskenta!N25</f>
        <v>16</v>
      </c>
      <c r="O24" s="2">
        <f>Laskenta!O25</f>
        <v>15</v>
      </c>
      <c r="P24" s="4">
        <f t="shared" si="3"/>
        <v>240</v>
      </c>
      <c r="Q24" s="10" t="s">
        <v>314</v>
      </c>
      <c r="R24" s="2">
        <f>Laskenta!R25</f>
        <v>16</v>
      </c>
      <c r="S24" s="2">
        <f>Laskenta!S25</f>
        <v>15</v>
      </c>
      <c r="T24" s="4">
        <f t="shared" si="4"/>
        <v>240</v>
      </c>
      <c r="U24" s="10" t="s">
        <v>239</v>
      </c>
      <c r="V24" s="2">
        <f>Laskenta!V25</f>
        <v>16</v>
      </c>
      <c r="W24" s="2">
        <f>Laskenta!W25</f>
        <v>15</v>
      </c>
      <c r="X24" s="4">
        <f t="shared" si="5"/>
        <v>240</v>
      </c>
    </row>
    <row r="25" spans="1:24" ht="12.75">
      <c r="A25" t="s">
        <v>8</v>
      </c>
      <c r="B25" s="2">
        <f>Laskenta!B26</f>
        <v>18</v>
      </c>
      <c r="C25" s="2">
        <f>Laskenta!C26</f>
        <v>17</v>
      </c>
      <c r="D25" s="4">
        <f t="shared" si="0"/>
        <v>306</v>
      </c>
      <c r="E25" t="s">
        <v>81</v>
      </c>
      <c r="F25" s="2">
        <f>Laskenta!F26</f>
        <v>18</v>
      </c>
      <c r="G25" s="2">
        <f>Laskenta!G26</f>
        <v>17</v>
      </c>
      <c r="H25" s="4">
        <f t="shared" si="1"/>
        <v>306</v>
      </c>
      <c r="I25" t="s">
        <v>154</v>
      </c>
      <c r="J25" s="2">
        <f>Laskenta!J26</f>
        <v>18</v>
      </c>
      <c r="K25" s="2">
        <f>Laskenta!K26</f>
        <v>17</v>
      </c>
      <c r="L25" s="4">
        <f t="shared" si="2"/>
        <v>306</v>
      </c>
      <c r="M25" s="10" t="s">
        <v>240</v>
      </c>
      <c r="N25" s="2">
        <f>Laskenta!N26</f>
        <v>18</v>
      </c>
      <c r="O25" s="2">
        <f>Laskenta!O26</f>
        <v>17</v>
      </c>
      <c r="P25" s="4">
        <f t="shared" si="3"/>
        <v>306</v>
      </c>
      <c r="Q25" s="10" t="s">
        <v>315</v>
      </c>
      <c r="R25" s="2">
        <f>Laskenta!R26</f>
        <v>18</v>
      </c>
      <c r="S25" s="2">
        <f>Laskenta!S26</f>
        <v>17</v>
      </c>
      <c r="T25" s="4">
        <f t="shared" si="4"/>
        <v>306</v>
      </c>
      <c r="U25" s="10" t="s">
        <v>240</v>
      </c>
      <c r="V25" s="2">
        <f>Laskenta!V26</f>
        <v>18</v>
      </c>
      <c r="W25" s="2">
        <f>Laskenta!W26</f>
        <v>17</v>
      </c>
      <c r="X25" s="4">
        <f t="shared" si="5"/>
        <v>306</v>
      </c>
    </row>
    <row r="26" spans="1:24" ht="12.75">
      <c r="A26" t="s">
        <v>9</v>
      </c>
      <c r="B26" s="2">
        <f>Laskenta!B27</f>
        <v>20</v>
      </c>
      <c r="C26" s="2">
        <f>Laskenta!C27</f>
        <v>19</v>
      </c>
      <c r="D26" s="4">
        <f t="shared" si="0"/>
        <v>380</v>
      </c>
      <c r="E26" t="s">
        <v>82</v>
      </c>
      <c r="F26" s="2">
        <f>Laskenta!F27</f>
        <v>20</v>
      </c>
      <c r="G26" s="2">
        <f>Laskenta!G27</f>
        <v>19</v>
      </c>
      <c r="H26" s="4">
        <f t="shared" si="1"/>
        <v>380</v>
      </c>
      <c r="I26" t="s">
        <v>155</v>
      </c>
      <c r="J26" s="2">
        <f>Laskenta!J27</f>
        <v>20</v>
      </c>
      <c r="K26" s="2">
        <f>Laskenta!K27</f>
        <v>19</v>
      </c>
      <c r="L26" s="4">
        <f t="shared" si="2"/>
        <v>380</v>
      </c>
      <c r="M26" s="10" t="s">
        <v>241</v>
      </c>
      <c r="N26" s="2">
        <f>Laskenta!N27</f>
        <v>20</v>
      </c>
      <c r="O26" s="2">
        <f>Laskenta!O27</f>
        <v>19</v>
      </c>
      <c r="P26" s="4">
        <f t="shared" si="3"/>
        <v>380</v>
      </c>
      <c r="Q26" s="10" t="s">
        <v>316</v>
      </c>
      <c r="R26" s="2">
        <f>Laskenta!R27</f>
        <v>20</v>
      </c>
      <c r="S26" s="2">
        <f>Laskenta!S27</f>
        <v>19</v>
      </c>
      <c r="T26" s="4">
        <f t="shared" si="4"/>
        <v>380</v>
      </c>
      <c r="U26" s="10" t="s">
        <v>241</v>
      </c>
      <c r="V26" s="2">
        <f>Laskenta!V27</f>
        <v>20</v>
      </c>
      <c r="W26" s="2">
        <f>Laskenta!W27</f>
        <v>19</v>
      </c>
      <c r="X26" s="4">
        <f t="shared" si="5"/>
        <v>380</v>
      </c>
    </row>
    <row r="27" spans="1:24" ht="12.75">
      <c r="A27" t="s">
        <v>10</v>
      </c>
      <c r="B27" s="2">
        <f>Laskenta!B28</f>
        <v>22</v>
      </c>
      <c r="C27" s="2">
        <f>Laskenta!C28</f>
        <v>21</v>
      </c>
      <c r="D27" s="4">
        <f t="shared" si="0"/>
        <v>462</v>
      </c>
      <c r="E27" t="s">
        <v>83</v>
      </c>
      <c r="F27" s="2">
        <f>Laskenta!F28</f>
        <v>22</v>
      </c>
      <c r="G27" s="2">
        <f>Laskenta!G28</f>
        <v>21</v>
      </c>
      <c r="H27" s="4">
        <f t="shared" si="1"/>
        <v>462</v>
      </c>
      <c r="I27" t="s">
        <v>156</v>
      </c>
      <c r="J27" s="2">
        <f>Laskenta!J28</f>
        <v>22</v>
      </c>
      <c r="K27" s="2">
        <f>Laskenta!K28</f>
        <v>21</v>
      </c>
      <c r="L27" s="4">
        <f t="shared" si="2"/>
        <v>462</v>
      </c>
      <c r="M27" s="10" t="s">
        <v>242</v>
      </c>
      <c r="N27" s="2">
        <f>Laskenta!N28</f>
        <v>22</v>
      </c>
      <c r="O27" s="2">
        <f>Laskenta!O28</f>
        <v>21</v>
      </c>
      <c r="P27" s="4">
        <f t="shared" si="3"/>
        <v>462</v>
      </c>
      <c r="Q27" s="10" t="s">
        <v>317</v>
      </c>
      <c r="R27" s="2">
        <f>Laskenta!R28</f>
        <v>22</v>
      </c>
      <c r="S27" s="2">
        <f>Laskenta!S28</f>
        <v>21</v>
      </c>
      <c r="T27" s="4">
        <f t="shared" si="4"/>
        <v>462</v>
      </c>
      <c r="U27" s="10" t="s">
        <v>242</v>
      </c>
      <c r="V27" s="2">
        <f>Laskenta!V28</f>
        <v>22</v>
      </c>
      <c r="W27" s="2">
        <f>Laskenta!W28</f>
        <v>21</v>
      </c>
      <c r="X27" s="4">
        <f t="shared" si="5"/>
        <v>462</v>
      </c>
    </row>
    <row r="28" spans="1:24" ht="12.75">
      <c r="A28" t="s">
        <v>11</v>
      </c>
      <c r="B28" s="2">
        <f>Laskenta!B29</f>
        <v>24</v>
      </c>
      <c r="C28" s="2">
        <f>Laskenta!C29</f>
        <v>23</v>
      </c>
      <c r="D28" s="4">
        <f t="shared" si="0"/>
        <v>552</v>
      </c>
      <c r="E28" t="s">
        <v>84</v>
      </c>
      <c r="F28" s="2">
        <f>Laskenta!F29</f>
        <v>24</v>
      </c>
      <c r="G28" s="2">
        <f>Laskenta!G29</f>
        <v>23</v>
      </c>
      <c r="H28" s="4">
        <f t="shared" si="1"/>
        <v>552</v>
      </c>
      <c r="I28" t="s">
        <v>157</v>
      </c>
      <c r="J28" s="2">
        <f>Laskenta!J29</f>
        <v>24</v>
      </c>
      <c r="K28" s="2">
        <f>Laskenta!K29</f>
        <v>23</v>
      </c>
      <c r="L28" s="4">
        <f t="shared" si="2"/>
        <v>552</v>
      </c>
      <c r="M28" s="10" t="s">
        <v>243</v>
      </c>
      <c r="N28" s="2">
        <f>Laskenta!N29</f>
        <v>24</v>
      </c>
      <c r="O28" s="2">
        <f>Laskenta!O29</f>
        <v>23</v>
      </c>
      <c r="P28" s="4">
        <f t="shared" si="3"/>
        <v>552</v>
      </c>
      <c r="Q28" s="10" t="s">
        <v>318</v>
      </c>
      <c r="R28" s="2">
        <f>Laskenta!R29</f>
        <v>24</v>
      </c>
      <c r="S28" s="2">
        <f>Laskenta!S29</f>
        <v>23</v>
      </c>
      <c r="T28" s="4">
        <f t="shared" si="4"/>
        <v>552</v>
      </c>
      <c r="U28" s="10" t="s">
        <v>243</v>
      </c>
      <c r="V28" s="2">
        <f>Laskenta!V29</f>
        <v>24</v>
      </c>
      <c r="W28" s="2">
        <f>Laskenta!W29</f>
        <v>23</v>
      </c>
      <c r="X28" s="4">
        <f t="shared" si="5"/>
        <v>552</v>
      </c>
    </row>
    <row r="29" spans="1:24" ht="12.75">
      <c r="A29" t="s">
        <v>12</v>
      </c>
      <c r="B29" s="2">
        <f>Laskenta!B30</f>
        <v>26</v>
      </c>
      <c r="C29" s="2">
        <f>Laskenta!C30</f>
        <v>25</v>
      </c>
      <c r="D29" s="4">
        <f t="shared" si="0"/>
        <v>650</v>
      </c>
      <c r="E29" t="s">
        <v>85</v>
      </c>
      <c r="F29" s="2">
        <f>Laskenta!F30</f>
        <v>26</v>
      </c>
      <c r="G29" s="2">
        <f>Laskenta!G30</f>
        <v>25</v>
      </c>
      <c r="H29" s="4">
        <f t="shared" si="1"/>
        <v>650</v>
      </c>
      <c r="I29" t="s">
        <v>158</v>
      </c>
      <c r="J29" s="2">
        <f>Laskenta!J30</f>
        <v>26</v>
      </c>
      <c r="K29" s="2">
        <f>Laskenta!K30</f>
        <v>25</v>
      </c>
      <c r="L29" s="4">
        <f t="shared" si="2"/>
        <v>650</v>
      </c>
      <c r="M29" s="10" t="s">
        <v>244</v>
      </c>
      <c r="N29" s="2">
        <f>Laskenta!N30</f>
        <v>26</v>
      </c>
      <c r="O29" s="2">
        <f>Laskenta!O30</f>
        <v>25</v>
      </c>
      <c r="P29" s="4">
        <f t="shared" si="3"/>
        <v>650</v>
      </c>
      <c r="Q29" s="10" t="s">
        <v>319</v>
      </c>
      <c r="R29" s="2">
        <f>Laskenta!R30</f>
        <v>26</v>
      </c>
      <c r="S29" s="2">
        <f>Laskenta!S30</f>
        <v>25</v>
      </c>
      <c r="T29" s="4">
        <f t="shared" si="4"/>
        <v>650</v>
      </c>
      <c r="U29" s="10" t="s">
        <v>244</v>
      </c>
      <c r="V29" s="2">
        <f>Laskenta!V30</f>
        <v>26</v>
      </c>
      <c r="W29" s="2">
        <f>Laskenta!W30</f>
        <v>25</v>
      </c>
      <c r="X29" s="4">
        <f t="shared" si="5"/>
        <v>650</v>
      </c>
    </row>
    <row r="30" spans="1:24" ht="12.75">
      <c r="A30" t="s">
        <v>13</v>
      </c>
      <c r="B30" s="2">
        <f>Laskenta!B31</f>
        <v>28</v>
      </c>
      <c r="C30" s="2">
        <f>Laskenta!C31</f>
        <v>27</v>
      </c>
      <c r="D30" s="4">
        <f t="shared" si="0"/>
        <v>756</v>
      </c>
      <c r="E30" t="s">
        <v>86</v>
      </c>
      <c r="F30" s="2">
        <f>Laskenta!F31</f>
        <v>28</v>
      </c>
      <c r="G30" s="2">
        <f>Laskenta!G31</f>
        <v>27</v>
      </c>
      <c r="H30" s="4">
        <f t="shared" si="1"/>
        <v>756</v>
      </c>
      <c r="I30" t="s">
        <v>159</v>
      </c>
      <c r="J30" s="2">
        <f>Laskenta!J31</f>
        <v>28</v>
      </c>
      <c r="K30" s="2">
        <f>Laskenta!K31</f>
        <v>27</v>
      </c>
      <c r="L30" s="4">
        <f t="shared" si="2"/>
        <v>756</v>
      </c>
      <c r="M30" s="10" t="s">
        <v>245</v>
      </c>
      <c r="N30" s="2">
        <f>Laskenta!N31</f>
        <v>28</v>
      </c>
      <c r="O30" s="2">
        <f>Laskenta!O31</f>
        <v>27</v>
      </c>
      <c r="P30" s="4">
        <f t="shared" si="3"/>
        <v>756</v>
      </c>
      <c r="Q30" s="10" t="s">
        <v>320</v>
      </c>
      <c r="R30" s="2">
        <f>Laskenta!R31</f>
        <v>28</v>
      </c>
      <c r="S30" s="2">
        <f>Laskenta!S31</f>
        <v>27</v>
      </c>
      <c r="T30" s="4">
        <f t="shared" si="4"/>
        <v>756</v>
      </c>
      <c r="U30" s="10" t="s">
        <v>245</v>
      </c>
      <c r="V30" s="2">
        <f>Laskenta!V31</f>
        <v>28</v>
      </c>
      <c r="W30" s="2">
        <f>Laskenta!W31</f>
        <v>27</v>
      </c>
      <c r="X30" s="4">
        <f t="shared" si="5"/>
        <v>756</v>
      </c>
    </row>
    <row r="31" spans="1:24" ht="12.75">
      <c r="A31" t="s">
        <v>14</v>
      </c>
      <c r="B31" s="2">
        <f>Laskenta!B32</f>
        <v>30</v>
      </c>
      <c r="C31" s="2">
        <f>Laskenta!C32</f>
        <v>1</v>
      </c>
      <c r="D31" s="4">
        <f t="shared" si="0"/>
        <v>30</v>
      </c>
      <c r="E31" t="s">
        <v>87</v>
      </c>
      <c r="F31" s="2">
        <f>Laskenta!F32</f>
        <v>30</v>
      </c>
      <c r="G31" s="2">
        <f>Laskenta!G32</f>
        <v>1</v>
      </c>
      <c r="H31" s="4">
        <f t="shared" si="1"/>
        <v>30</v>
      </c>
      <c r="I31" t="s">
        <v>160</v>
      </c>
      <c r="J31" s="2">
        <f>Laskenta!J32</f>
        <v>30</v>
      </c>
      <c r="K31" s="2">
        <f>Laskenta!K32</f>
        <v>1</v>
      </c>
      <c r="L31" s="4">
        <f t="shared" si="2"/>
        <v>30</v>
      </c>
      <c r="M31" s="10" t="s">
        <v>246</v>
      </c>
      <c r="N31" s="2">
        <f>Laskenta!N32</f>
        <v>30</v>
      </c>
      <c r="O31" s="2">
        <f>Laskenta!O32</f>
        <v>1</v>
      </c>
      <c r="P31" s="4">
        <f t="shared" si="3"/>
        <v>30</v>
      </c>
      <c r="Q31" s="10" t="s">
        <v>321</v>
      </c>
      <c r="R31" s="2">
        <f>Laskenta!R32</f>
        <v>30</v>
      </c>
      <c r="S31" s="2">
        <f>Laskenta!S32</f>
        <v>1</v>
      </c>
      <c r="T31" s="4">
        <f t="shared" si="4"/>
        <v>30</v>
      </c>
      <c r="U31" s="10" t="s">
        <v>246</v>
      </c>
      <c r="V31" s="2">
        <f>Laskenta!V32</f>
        <v>30</v>
      </c>
      <c r="W31" s="2">
        <f>Laskenta!W32</f>
        <v>1</v>
      </c>
      <c r="X31" s="4">
        <f t="shared" si="5"/>
        <v>30</v>
      </c>
    </row>
    <row r="32" spans="1:24" ht="12.75">
      <c r="A32" t="s">
        <v>15</v>
      </c>
      <c r="B32" s="2">
        <f>Laskenta!B33</f>
        <v>32</v>
      </c>
      <c r="C32" s="2">
        <f>Laskenta!C33</f>
        <v>3</v>
      </c>
      <c r="D32" s="4">
        <f t="shared" si="0"/>
        <v>96</v>
      </c>
      <c r="E32" t="s">
        <v>88</v>
      </c>
      <c r="F32" s="2">
        <f>Laskenta!F33</f>
        <v>32</v>
      </c>
      <c r="G32" s="2">
        <f>Laskenta!G33</f>
        <v>3</v>
      </c>
      <c r="H32" s="4">
        <f t="shared" si="1"/>
        <v>96</v>
      </c>
      <c r="I32" t="s">
        <v>161</v>
      </c>
      <c r="J32" s="2">
        <f>Laskenta!J33</f>
        <v>32</v>
      </c>
      <c r="K32" s="2">
        <f>Laskenta!K33</f>
        <v>3</v>
      </c>
      <c r="L32" s="4">
        <f t="shared" si="2"/>
        <v>96</v>
      </c>
      <c r="M32" s="10" t="s">
        <v>247</v>
      </c>
      <c r="N32" s="2">
        <f>Laskenta!N33</f>
        <v>32</v>
      </c>
      <c r="O32" s="2">
        <f>Laskenta!O33</f>
        <v>3</v>
      </c>
      <c r="P32" s="4">
        <f t="shared" si="3"/>
        <v>96</v>
      </c>
      <c r="Q32" s="10" t="s">
        <v>322</v>
      </c>
      <c r="R32" s="2">
        <f>Laskenta!R33</f>
        <v>32</v>
      </c>
      <c r="S32" s="2">
        <f>Laskenta!S33</f>
        <v>3</v>
      </c>
      <c r="T32" s="4">
        <f t="shared" si="4"/>
        <v>96</v>
      </c>
      <c r="U32" s="10" t="s">
        <v>247</v>
      </c>
      <c r="V32" s="2">
        <f>Laskenta!V33</f>
        <v>32</v>
      </c>
      <c r="W32" s="2">
        <f>Laskenta!W33</f>
        <v>3</v>
      </c>
      <c r="X32" s="4">
        <f t="shared" si="5"/>
        <v>96</v>
      </c>
    </row>
    <row r="33" spans="1:24" ht="12.75">
      <c r="A33" t="s">
        <v>16</v>
      </c>
      <c r="B33" s="2">
        <f>Laskenta!B34</f>
        <v>34</v>
      </c>
      <c r="C33" s="2">
        <f>Laskenta!C34</f>
        <v>5</v>
      </c>
      <c r="D33" s="4">
        <f t="shared" si="0"/>
        <v>170</v>
      </c>
      <c r="E33" t="s">
        <v>89</v>
      </c>
      <c r="F33" s="2">
        <f>Laskenta!F34</f>
        <v>34</v>
      </c>
      <c r="G33" s="2">
        <f>Laskenta!G34</f>
        <v>5</v>
      </c>
      <c r="H33" s="4">
        <f t="shared" si="1"/>
        <v>170</v>
      </c>
      <c r="I33" t="s">
        <v>162</v>
      </c>
      <c r="J33" s="2">
        <f>Laskenta!J34</f>
        <v>34</v>
      </c>
      <c r="K33" s="2">
        <f>Laskenta!K34</f>
        <v>5</v>
      </c>
      <c r="L33" s="4">
        <f t="shared" si="2"/>
        <v>170</v>
      </c>
      <c r="M33" s="10" t="s">
        <v>248</v>
      </c>
      <c r="N33" s="2">
        <f>Laskenta!N34</f>
        <v>34</v>
      </c>
      <c r="O33" s="2">
        <f>Laskenta!O34</f>
        <v>5</v>
      </c>
      <c r="P33" s="4">
        <f t="shared" si="3"/>
        <v>170</v>
      </c>
      <c r="Q33" s="10" t="s">
        <v>323</v>
      </c>
      <c r="R33" s="2">
        <f>Laskenta!R34</f>
        <v>34</v>
      </c>
      <c r="S33" s="2">
        <f>Laskenta!S34</f>
        <v>5</v>
      </c>
      <c r="T33" s="4">
        <f t="shared" si="4"/>
        <v>170</v>
      </c>
      <c r="U33" s="10" t="s">
        <v>248</v>
      </c>
      <c r="V33" s="2">
        <f>Laskenta!V34</f>
        <v>34</v>
      </c>
      <c r="W33" s="2">
        <f>Laskenta!W34</f>
        <v>5</v>
      </c>
      <c r="X33" s="4">
        <f t="shared" si="5"/>
        <v>170</v>
      </c>
    </row>
    <row r="34" spans="1:24" ht="12.75">
      <c r="A34" t="s">
        <v>17</v>
      </c>
      <c r="B34" s="2">
        <f>Laskenta!B35</f>
        <v>36</v>
      </c>
      <c r="C34" s="2">
        <f>Laskenta!C35</f>
        <v>7</v>
      </c>
      <c r="D34" s="4">
        <f t="shared" si="0"/>
        <v>252</v>
      </c>
      <c r="E34" t="s">
        <v>90</v>
      </c>
      <c r="F34" s="2">
        <f>Laskenta!F35</f>
        <v>36</v>
      </c>
      <c r="G34" s="2">
        <f>Laskenta!G35</f>
        <v>7</v>
      </c>
      <c r="H34" s="4">
        <f t="shared" si="1"/>
        <v>252</v>
      </c>
      <c r="I34" t="s">
        <v>163</v>
      </c>
      <c r="J34" s="2">
        <f>Laskenta!J35</f>
        <v>36</v>
      </c>
      <c r="K34" s="2">
        <f>Laskenta!K35</f>
        <v>7</v>
      </c>
      <c r="L34" s="4">
        <f t="shared" si="2"/>
        <v>252</v>
      </c>
      <c r="M34" s="10" t="s">
        <v>249</v>
      </c>
      <c r="N34" s="2">
        <f>Laskenta!N35</f>
        <v>36</v>
      </c>
      <c r="O34" s="2">
        <f>Laskenta!O35</f>
        <v>7</v>
      </c>
      <c r="P34" s="4">
        <f t="shared" si="3"/>
        <v>252</v>
      </c>
      <c r="Q34" s="10" t="s">
        <v>324</v>
      </c>
      <c r="R34" s="2">
        <f>Laskenta!R35</f>
        <v>36</v>
      </c>
      <c r="S34" s="2">
        <f>Laskenta!S35</f>
        <v>7</v>
      </c>
      <c r="T34" s="4">
        <f t="shared" si="4"/>
        <v>252</v>
      </c>
      <c r="U34" s="10" t="s">
        <v>249</v>
      </c>
      <c r="V34" s="2">
        <f>Laskenta!V35</f>
        <v>36</v>
      </c>
      <c r="W34" s="2">
        <f>Laskenta!W35</f>
        <v>7</v>
      </c>
      <c r="X34" s="4">
        <f t="shared" si="5"/>
        <v>252</v>
      </c>
    </row>
    <row r="35" spans="1:24" ht="12.75">
      <c r="A35" t="s">
        <v>18</v>
      </c>
      <c r="B35" s="2">
        <f>Laskenta!B36</f>
        <v>38</v>
      </c>
      <c r="C35" s="2">
        <f>Laskenta!C36</f>
        <v>9</v>
      </c>
      <c r="D35" s="4">
        <f t="shared" si="0"/>
        <v>342</v>
      </c>
      <c r="E35" t="s">
        <v>91</v>
      </c>
      <c r="F35" s="2">
        <f>Laskenta!F36</f>
        <v>38</v>
      </c>
      <c r="G35" s="2">
        <f>Laskenta!G36</f>
        <v>9</v>
      </c>
      <c r="H35" s="4">
        <f t="shared" si="1"/>
        <v>342</v>
      </c>
      <c r="I35" t="s">
        <v>164</v>
      </c>
      <c r="J35" s="2">
        <f>Laskenta!J36</f>
        <v>38</v>
      </c>
      <c r="K35" s="2">
        <f>Laskenta!K36</f>
        <v>9</v>
      </c>
      <c r="L35" s="4">
        <f t="shared" si="2"/>
        <v>342</v>
      </c>
      <c r="M35" s="10" t="s">
        <v>250</v>
      </c>
      <c r="N35" s="2">
        <f>Laskenta!N36</f>
        <v>38</v>
      </c>
      <c r="O35" s="2">
        <f>Laskenta!O36</f>
        <v>9</v>
      </c>
      <c r="P35" s="4">
        <f t="shared" si="3"/>
        <v>342</v>
      </c>
      <c r="Q35" s="10" t="s">
        <v>325</v>
      </c>
      <c r="R35" s="2">
        <f>Laskenta!R36</f>
        <v>38</v>
      </c>
      <c r="S35" s="2">
        <f>Laskenta!S36</f>
        <v>9</v>
      </c>
      <c r="T35" s="4">
        <f t="shared" si="4"/>
        <v>342</v>
      </c>
      <c r="U35" s="10" t="s">
        <v>250</v>
      </c>
      <c r="V35" s="2">
        <f>Laskenta!V36</f>
        <v>38</v>
      </c>
      <c r="W35" s="2">
        <f>Laskenta!W36</f>
        <v>9</v>
      </c>
      <c r="X35" s="4">
        <f t="shared" si="5"/>
        <v>342</v>
      </c>
    </row>
    <row r="36" spans="1:24" ht="12.75">
      <c r="A36" t="s">
        <v>19</v>
      </c>
      <c r="B36" s="2">
        <f>Laskenta!B37</f>
        <v>40</v>
      </c>
      <c r="C36" s="2">
        <f>Laskenta!C37</f>
        <v>11</v>
      </c>
      <c r="D36" s="4">
        <f t="shared" si="0"/>
        <v>440</v>
      </c>
      <c r="E36" t="s">
        <v>92</v>
      </c>
      <c r="F36" s="2">
        <f>Laskenta!F37</f>
        <v>40</v>
      </c>
      <c r="G36" s="2">
        <f>Laskenta!G37</f>
        <v>11</v>
      </c>
      <c r="H36" s="4">
        <f t="shared" si="1"/>
        <v>440</v>
      </c>
      <c r="I36" t="s">
        <v>165</v>
      </c>
      <c r="J36" s="2">
        <f>Laskenta!J37</f>
        <v>40</v>
      </c>
      <c r="K36" s="2">
        <f>Laskenta!K37</f>
        <v>11</v>
      </c>
      <c r="L36" s="4">
        <f t="shared" si="2"/>
        <v>440</v>
      </c>
      <c r="M36" s="10" t="s">
        <v>251</v>
      </c>
      <c r="N36" s="2">
        <f>Laskenta!N37</f>
        <v>40</v>
      </c>
      <c r="O36" s="2">
        <f>Laskenta!O37</f>
        <v>11</v>
      </c>
      <c r="P36" s="4">
        <f t="shared" si="3"/>
        <v>440</v>
      </c>
      <c r="Q36" s="10" t="s">
        <v>326</v>
      </c>
      <c r="R36" s="2">
        <f>Laskenta!R37</f>
        <v>40</v>
      </c>
      <c r="S36" s="2">
        <f>Laskenta!S37</f>
        <v>11</v>
      </c>
      <c r="T36" s="4">
        <f t="shared" si="4"/>
        <v>440</v>
      </c>
      <c r="U36" s="10" t="s">
        <v>251</v>
      </c>
      <c r="V36" s="2">
        <f>Laskenta!V37</f>
        <v>40</v>
      </c>
      <c r="W36" s="2">
        <f>Laskenta!W37</f>
        <v>11</v>
      </c>
      <c r="X36" s="4">
        <f t="shared" si="5"/>
        <v>440</v>
      </c>
    </row>
    <row r="37" spans="1:24" ht="12.75">
      <c r="A37" t="s">
        <v>20</v>
      </c>
      <c r="B37" s="2">
        <f>Laskenta!B38</f>
        <v>50</v>
      </c>
      <c r="C37" s="2">
        <f>Laskenta!C38</f>
        <v>13</v>
      </c>
      <c r="D37" s="4">
        <f t="shared" si="0"/>
        <v>650</v>
      </c>
      <c r="E37" t="s">
        <v>93</v>
      </c>
      <c r="F37" s="2">
        <f>Laskenta!F38</f>
        <v>50</v>
      </c>
      <c r="G37" s="2">
        <f>Laskenta!G38</f>
        <v>13</v>
      </c>
      <c r="H37" s="4">
        <f t="shared" si="1"/>
        <v>650</v>
      </c>
      <c r="I37" t="s">
        <v>166</v>
      </c>
      <c r="J37" s="2">
        <f>Laskenta!J38</f>
        <v>50</v>
      </c>
      <c r="K37" s="2">
        <f>Laskenta!K38</f>
        <v>13</v>
      </c>
      <c r="L37" s="4">
        <f t="shared" si="2"/>
        <v>650</v>
      </c>
      <c r="M37" s="10" t="s">
        <v>252</v>
      </c>
      <c r="N37" s="2">
        <f>Laskenta!N38</f>
        <v>50</v>
      </c>
      <c r="O37" s="2">
        <f>Laskenta!O38</f>
        <v>13</v>
      </c>
      <c r="P37" s="4">
        <f t="shared" si="3"/>
        <v>650</v>
      </c>
      <c r="Q37" s="10" t="s">
        <v>327</v>
      </c>
      <c r="R37" s="2">
        <f>Laskenta!R38</f>
        <v>50</v>
      </c>
      <c r="S37" s="2">
        <f>Laskenta!S38</f>
        <v>13</v>
      </c>
      <c r="T37" s="4">
        <f t="shared" si="4"/>
        <v>650</v>
      </c>
      <c r="U37" s="10" t="s">
        <v>252</v>
      </c>
      <c r="V37" s="2">
        <f>Laskenta!V38</f>
        <v>50</v>
      </c>
      <c r="W37" s="2">
        <f>Laskenta!W38</f>
        <v>13</v>
      </c>
      <c r="X37" s="4">
        <f t="shared" si="5"/>
        <v>650</v>
      </c>
    </row>
    <row r="38" spans="1:24" ht="12.75">
      <c r="A38" t="s">
        <v>21</v>
      </c>
      <c r="B38" s="2">
        <f>Laskenta!B39</f>
        <v>48</v>
      </c>
      <c r="C38" s="2">
        <f>Laskenta!C39</f>
        <v>15</v>
      </c>
      <c r="D38" s="4">
        <f t="shared" si="0"/>
        <v>720</v>
      </c>
      <c r="E38" t="s">
        <v>94</v>
      </c>
      <c r="F38" s="2">
        <f>Laskenta!F39</f>
        <v>48</v>
      </c>
      <c r="G38" s="2">
        <f>Laskenta!G39</f>
        <v>15</v>
      </c>
      <c r="H38" s="4">
        <f t="shared" si="1"/>
        <v>720</v>
      </c>
      <c r="I38" t="s">
        <v>167</v>
      </c>
      <c r="J38" s="2">
        <f>Laskenta!J39</f>
        <v>48</v>
      </c>
      <c r="K38" s="2">
        <f>Laskenta!K39</f>
        <v>15</v>
      </c>
      <c r="L38" s="4">
        <f t="shared" si="2"/>
        <v>720</v>
      </c>
      <c r="M38" s="10" t="s">
        <v>253</v>
      </c>
      <c r="N38" s="2">
        <f>Laskenta!N39</f>
        <v>48</v>
      </c>
      <c r="O38" s="2">
        <f>Laskenta!O39</f>
        <v>15</v>
      </c>
      <c r="P38" s="4">
        <f t="shared" si="3"/>
        <v>720</v>
      </c>
      <c r="Q38" s="10" t="s">
        <v>328</v>
      </c>
      <c r="R38" s="2">
        <f>Laskenta!R39</f>
        <v>48</v>
      </c>
      <c r="S38" s="2">
        <f>Laskenta!S39</f>
        <v>15</v>
      </c>
      <c r="T38" s="4">
        <f t="shared" si="4"/>
        <v>720</v>
      </c>
      <c r="U38" s="10" t="s">
        <v>253</v>
      </c>
      <c r="V38" s="2">
        <f>Laskenta!V39</f>
        <v>48</v>
      </c>
      <c r="W38" s="2">
        <f>Laskenta!W39</f>
        <v>15</v>
      </c>
      <c r="X38" s="4">
        <f t="shared" si="5"/>
        <v>720</v>
      </c>
    </row>
    <row r="39" spans="1:24" ht="12.75">
      <c r="A39" t="s">
        <v>22</v>
      </c>
      <c r="B39" s="2">
        <f>Laskenta!B40</f>
        <v>46</v>
      </c>
      <c r="C39" s="2">
        <f>Laskenta!C40</f>
        <v>17</v>
      </c>
      <c r="D39" s="4">
        <f t="shared" si="0"/>
        <v>782</v>
      </c>
      <c r="E39" t="s">
        <v>95</v>
      </c>
      <c r="F39" s="2">
        <f>Laskenta!F40</f>
        <v>46</v>
      </c>
      <c r="G39" s="2">
        <f>Laskenta!G40</f>
        <v>17</v>
      </c>
      <c r="H39" s="4">
        <f t="shared" si="1"/>
        <v>782</v>
      </c>
      <c r="I39" t="s">
        <v>168</v>
      </c>
      <c r="J39" s="2">
        <f>Laskenta!J40</f>
        <v>46</v>
      </c>
      <c r="K39" s="2">
        <f>Laskenta!K40</f>
        <v>17</v>
      </c>
      <c r="L39" s="4">
        <f t="shared" si="2"/>
        <v>782</v>
      </c>
      <c r="M39" s="10" t="s">
        <v>254</v>
      </c>
      <c r="N39" s="2">
        <f>Laskenta!N40</f>
        <v>46</v>
      </c>
      <c r="O39" s="2">
        <f>Laskenta!O40</f>
        <v>17</v>
      </c>
      <c r="P39" s="4">
        <f t="shared" si="3"/>
        <v>782</v>
      </c>
      <c r="Q39" s="10" t="s">
        <v>329</v>
      </c>
      <c r="R39" s="2">
        <f>Laskenta!R40</f>
        <v>46</v>
      </c>
      <c r="S39" s="2">
        <f>Laskenta!S40</f>
        <v>17</v>
      </c>
      <c r="T39" s="4">
        <f t="shared" si="4"/>
        <v>782</v>
      </c>
      <c r="U39" s="10" t="s">
        <v>254</v>
      </c>
      <c r="V39" s="2">
        <f>Laskenta!V40</f>
        <v>46</v>
      </c>
      <c r="W39" s="2">
        <f>Laskenta!W40</f>
        <v>17</v>
      </c>
      <c r="X39" s="4">
        <f t="shared" si="5"/>
        <v>782</v>
      </c>
    </row>
    <row r="40" spans="1:24" ht="12.75">
      <c r="A40" t="s">
        <v>23</v>
      </c>
      <c r="B40" s="2">
        <f>Laskenta!B41</f>
        <v>44</v>
      </c>
      <c r="C40" s="2">
        <f>Laskenta!C41</f>
        <v>19</v>
      </c>
      <c r="D40" s="4">
        <f t="shared" si="0"/>
        <v>836</v>
      </c>
      <c r="E40" t="s">
        <v>96</v>
      </c>
      <c r="F40" s="2">
        <f>Laskenta!F41</f>
        <v>44</v>
      </c>
      <c r="G40" s="2">
        <f>Laskenta!G41</f>
        <v>19</v>
      </c>
      <c r="H40" s="4">
        <f t="shared" si="1"/>
        <v>836</v>
      </c>
      <c r="I40" t="s">
        <v>169</v>
      </c>
      <c r="J40" s="2">
        <f>Laskenta!J41</f>
        <v>44</v>
      </c>
      <c r="K40" s="2">
        <f>Laskenta!K41</f>
        <v>19</v>
      </c>
      <c r="L40" s="4">
        <f t="shared" si="2"/>
        <v>836</v>
      </c>
      <c r="M40" s="10" t="s">
        <v>255</v>
      </c>
      <c r="N40" s="2">
        <f>Laskenta!N41</f>
        <v>44</v>
      </c>
      <c r="O40" s="2">
        <f>Laskenta!O41</f>
        <v>19</v>
      </c>
      <c r="P40" s="4">
        <f t="shared" si="3"/>
        <v>836</v>
      </c>
      <c r="Q40" s="10" t="s">
        <v>330</v>
      </c>
      <c r="R40" s="2">
        <f>Laskenta!R41</f>
        <v>44</v>
      </c>
      <c r="S40" s="2">
        <f>Laskenta!S41</f>
        <v>19</v>
      </c>
      <c r="T40" s="4">
        <f t="shared" si="4"/>
        <v>836</v>
      </c>
      <c r="U40" s="10" t="s">
        <v>255</v>
      </c>
      <c r="V40" s="2">
        <f>Laskenta!V41</f>
        <v>44</v>
      </c>
      <c r="W40" s="2">
        <f>Laskenta!W41</f>
        <v>19</v>
      </c>
      <c r="X40" s="4">
        <f t="shared" si="5"/>
        <v>836</v>
      </c>
    </row>
    <row r="41" spans="1:24" ht="12.75">
      <c r="A41" t="s">
        <v>24</v>
      </c>
      <c r="B41" s="2">
        <f>Laskenta!B42</f>
        <v>42</v>
      </c>
      <c r="C41" s="2">
        <f>Laskenta!C42</f>
        <v>21</v>
      </c>
      <c r="D41" s="4">
        <f t="shared" si="0"/>
        <v>882</v>
      </c>
      <c r="E41" t="s">
        <v>97</v>
      </c>
      <c r="F41" s="2">
        <f>Laskenta!F42</f>
        <v>42</v>
      </c>
      <c r="G41" s="2">
        <f>Laskenta!G42</f>
        <v>21</v>
      </c>
      <c r="H41" s="4">
        <f t="shared" si="1"/>
        <v>882</v>
      </c>
      <c r="I41" t="s">
        <v>170</v>
      </c>
      <c r="J41" s="2">
        <f>Laskenta!J42</f>
        <v>42</v>
      </c>
      <c r="K41" s="2">
        <f>Laskenta!K42</f>
        <v>21</v>
      </c>
      <c r="L41" s="4">
        <f t="shared" si="2"/>
        <v>882</v>
      </c>
      <c r="M41" s="10" t="s">
        <v>256</v>
      </c>
      <c r="N41" s="2">
        <f>Laskenta!N42</f>
        <v>42</v>
      </c>
      <c r="O41" s="2">
        <f>Laskenta!O42</f>
        <v>21</v>
      </c>
      <c r="P41" s="4">
        <f t="shared" si="3"/>
        <v>882</v>
      </c>
      <c r="Q41" s="10" t="s">
        <v>331</v>
      </c>
      <c r="R41" s="2">
        <f>Laskenta!R42</f>
        <v>42</v>
      </c>
      <c r="S41" s="2">
        <f>Laskenta!S42</f>
        <v>21</v>
      </c>
      <c r="T41" s="4">
        <f t="shared" si="4"/>
        <v>882</v>
      </c>
      <c r="U41" s="10" t="s">
        <v>256</v>
      </c>
      <c r="V41" s="2">
        <f>Laskenta!V42</f>
        <v>42</v>
      </c>
      <c r="W41" s="2">
        <f>Laskenta!W42</f>
        <v>21</v>
      </c>
      <c r="X41" s="4">
        <f t="shared" si="5"/>
        <v>882</v>
      </c>
    </row>
    <row r="42" spans="1:24" ht="12.75">
      <c r="A42" t="s">
        <v>25</v>
      </c>
      <c r="B42" s="2">
        <f>Laskenta!B43</f>
        <v>40</v>
      </c>
      <c r="C42" s="2">
        <f>Laskenta!C43</f>
        <v>23</v>
      </c>
      <c r="D42" s="4">
        <f t="shared" si="0"/>
        <v>920</v>
      </c>
      <c r="E42" t="s">
        <v>98</v>
      </c>
      <c r="F42" s="2">
        <f>Laskenta!F43</f>
        <v>40</v>
      </c>
      <c r="G42" s="2">
        <f>Laskenta!G43</f>
        <v>23</v>
      </c>
      <c r="H42" s="4">
        <f t="shared" si="1"/>
        <v>920</v>
      </c>
      <c r="I42" t="s">
        <v>171</v>
      </c>
      <c r="J42" s="2">
        <f>Laskenta!J43</f>
        <v>40</v>
      </c>
      <c r="K42" s="2">
        <f>Laskenta!K43</f>
        <v>23</v>
      </c>
      <c r="L42" s="4">
        <f t="shared" si="2"/>
        <v>920</v>
      </c>
      <c r="M42" s="10" t="s">
        <v>257</v>
      </c>
      <c r="N42" s="2">
        <f>Laskenta!N43</f>
        <v>40</v>
      </c>
      <c r="O42" s="2">
        <f>Laskenta!O43</f>
        <v>23</v>
      </c>
      <c r="P42" s="4">
        <f t="shared" si="3"/>
        <v>920</v>
      </c>
      <c r="Q42" s="10" t="s">
        <v>332</v>
      </c>
      <c r="R42" s="2">
        <f>Laskenta!R43</f>
        <v>40</v>
      </c>
      <c r="S42" s="2">
        <f>Laskenta!S43</f>
        <v>23</v>
      </c>
      <c r="T42" s="4">
        <f t="shared" si="4"/>
        <v>920</v>
      </c>
      <c r="U42" s="10" t="s">
        <v>257</v>
      </c>
      <c r="V42" s="2">
        <f>Laskenta!V43</f>
        <v>40</v>
      </c>
      <c r="W42" s="2">
        <f>Laskenta!W43</f>
        <v>23</v>
      </c>
      <c r="X42" s="4">
        <f t="shared" si="5"/>
        <v>920</v>
      </c>
    </row>
    <row r="43" spans="1:24" ht="12.75">
      <c r="A43" t="s">
        <v>26</v>
      </c>
      <c r="B43" s="2">
        <f>Laskenta!B44</f>
        <v>38</v>
      </c>
      <c r="C43" s="2">
        <f>Laskenta!C44</f>
        <v>25</v>
      </c>
      <c r="D43" s="4">
        <f t="shared" si="0"/>
        <v>950</v>
      </c>
      <c r="E43" t="s">
        <v>99</v>
      </c>
      <c r="F43" s="2">
        <f>Laskenta!F44</f>
        <v>38</v>
      </c>
      <c r="G43" s="2">
        <f>Laskenta!G44</f>
        <v>25</v>
      </c>
      <c r="H43" s="4">
        <f t="shared" si="1"/>
        <v>950</v>
      </c>
      <c r="I43" t="s">
        <v>172</v>
      </c>
      <c r="J43" s="2">
        <f>Laskenta!J44</f>
        <v>38</v>
      </c>
      <c r="K43" s="2">
        <f>Laskenta!K44</f>
        <v>25</v>
      </c>
      <c r="L43" s="4">
        <f t="shared" si="2"/>
        <v>950</v>
      </c>
      <c r="M43" s="10" t="s">
        <v>258</v>
      </c>
      <c r="N43" s="2">
        <f>Laskenta!N44</f>
        <v>38</v>
      </c>
      <c r="O43" s="2">
        <f>Laskenta!O44</f>
        <v>25</v>
      </c>
      <c r="P43" s="4">
        <f t="shared" si="3"/>
        <v>950</v>
      </c>
      <c r="Q43" s="10" t="s">
        <v>333</v>
      </c>
      <c r="R43" s="2">
        <f>Laskenta!R44</f>
        <v>38</v>
      </c>
      <c r="S43" s="2">
        <f>Laskenta!S44</f>
        <v>25</v>
      </c>
      <c r="T43" s="4">
        <f t="shared" si="4"/>
        <v>950</v>
      </c>
      <c r="U43" s="10" t="s">
        <v>258</v>
      </c>
      <c r="V43" s="2">
        <f>Laskenta!V44</f>
        <v>38</v>
      </c>
      <c r="W43" s="2">
        <f>Laskenta!W44</f>
        <v>25</v>
      </c>
      <c r="X43" s="4">
        <f t="shared" si="5"/>
        <v>950</v>
      </c>
    </row>
    <row r="44" spans="1:24" ht="12.75">
      <c r="A44" t="s">
        <v>27</v>
      </c>
      <c r="B44" s="2">
        <f>Laskenta!B45</f>
        <v>36</v>
      </c>
      <c r="C44" s="2">
        <f>Laskenta!C45</f>
        <v>27</v>
      </c>
      <c r="D44" s="4">
        <f t="shared" si="0"/>
        <v>972</v>
      </c>
      <c r="E44" t="s">
        <v>100</v>
      </c>
      <c r="F44" s="2">
        <f>Laskenta!F45</f>
        <v>36</v>
      </c>
      <c r="G44" s="2">
        <f>Laskenta!G45</f>
        <v>27</v>
      </c>
      <c r="H44" s="4">
        <f t="shared" si="1"/>
        <v>972</v>
      </c>
      <c r="I44" t="s">
        <v>173</v>
      </c>
      <c r="J44" s="2">
        <f>Laskenta!J45</f>
        <v>36</v>
      </c>
      <c r="K44" s="2">
        <f>Laskenta!K45</f>
        <v>27</v>
      </c>
      <c r="L44" s="4">
        <f t="shared" si="2"/>
        <v>972</v>
      </c>
      <c r="M44" s="10" t="s">
        <v>259</v>
      </c>
      <c r="N44" s="2">
        <f>Laskenta!N45</f>
        <v>36</v>
      </c>
      <c r="O44" s="2">
        <f>Laskenta!O45</f>
        <v>27</v>
      </c>
      <c r="P44" s="4">
        <f t="shared" si="3"/>
        <v>972</v>
      </c>
      <c r="Q44" s="10" t="s">
        <v>334</v>
      </c>
      <c r="R44" s="2">
        <f>Laskenta!R45</f>
        <v>36</v>
      </c>
      <c r="S44" s="2">
        <f>Laskenta!S45</f>
        <v>27</v>
      </c>
      <c r="T44" s="4">
        <f t="shared" si="4"/>
        <v>972</v>
      </c>
      <c r="U44" s="10" t="s">
        <v>259</v>
      </c>
      <c r="V44" s="2">
        <f>Laskenta!V45</f>
        <v>36</v>
      </c>
      <c r="W44" s="2">
        <f>Laskenta!W45</f>
        <v>27</v>
      </c>
      <c r="X44" s="4">
        <f t="shared" si="5"/>
        <v>972</v>
      </c>
    </row>
    <row r="45" spans="1:24" ht="12.75">
      <c r="A45" t="s">
        <v>28</v>
      </c>
      <c r="B45" s="2">
        <f>Laskenta!B46</f>
        <v>34</v>
      </c>
      <c r="C45" s="2">
        <f>Laskenta!C46</f>
        <v>2</v>
      </c>
      <c r="D45" s="4">
        <f t="shared" si="0"/>
        <v>68</v>
      </c>
      <c r="E45" t="s">
        <v>101</v>
      </c>
      <c r="F45" s="2">
        <f>Laskenta!F46</f>
        <v>34</v>
      </c>
      <c r="G45" s="2">
        <f>Laskenta!G46</f>
        <v>2</v>
      </c>
      <c r="H45" s="4">
        <f t="shared" si="1"/>
        <v>68</v>
      </c>
      <c r="I45" t="s">
        <v>174</v>
      </c>
      <c r="J45" s="2">
        <f>Laskenta!J46</f>
        <v>34</v>
      </c>
      <c r="K45" s="2">
        <f>Laskenta!K46</f>
        <v>2</v>
      </c>
      <c r="L45" s="4">
        <f t="shared" si="2"/>
        <v>68</v>
      </c>
      <c r="M45" s="10" t="s">
        <v>260</v>
      </c>
      <c r="N45" s="2">
        <f>Laskenta!N46</f>
        <v>34</v>
      </c>
      <c r="O45" s="2">
        <f>Laskenta!O46</f>
        <v>2</v>
      </c>
      <c r="P45" s="4">
        <f t="shared" si="3"/>
        <v>68</v>
      </c>
      <c r="Q45" s="10" t="s">
        <v>335</v>
      </c>
      <c r="R45" s="2">
        <f>Laskenta!R46</f>
        <v>34</v>
      </c>
      <c r="S45" s="2">
        <f>Laskenta!S46</f>
        <v>2</v>
      </c>
      <c r="T45" s="4">
        <f t="shared" si="4"/>
        <v>68</v>
      </c>
      <c r="U45" s="10" t="s">
        <v>260</v>
      </c>
      <c r="V45" s="2">
        <f>Laskenta!V46</f>
        <v>34</v>
      </c>
      <c r="W45" s="2">
        <f>Laskenta!W46</f>
        <v>2</v>
      </c>
      <c r="X45" s="4">
        <f t="shared" si="5"/>
        <v>68</v>
      </c>
    </row>
    <row r="46" spans="1:24" ht="12.75">
      <c r="A46" t="s">
        <v>29</v>
      </c>
      <c r="B46" s="2">
        <f>Laskenta!B47</f>
        <v>32</v>
      </c>
      <c r="C46" s="2">
        <f>Laskenta!C47</f>
        <v>4</v>
      </c>
      <c r="D46" s="4">
        <f t="shared" si="0"/>
        <v>128</v>
      </c>
      <c r="E46" t="s">
        <v>102</v>
      </c>
      <c r="F46" s="2">
        <f>Laskenta!F47</f>
        <v>32</v>
      </c>
      <c r="G46" s="2">
        <f>Laskenta!G47</f>
        <v>4</v>
      </c>
      <c r="H46" s="4">
        <f t="shared" si="1"/>
        <v>128</v>
      </c>
      <c r="I46" t="s">
        <v>175</v>
      </c>
      <c r="J46" s="2">
        <f>Laskenta!J47</f>
        <v>32</v>
      </c>
      <c r="K46" s="2">
        <f>Laskenta!K47</f>
        <v>4</v>
      </c>
      <c r="L46" s="4">
        <f t="shared" si="2"/>
        <v>128</v>
      </c>
      <c r="M46" s="10" t="s">
        <v>261</v>
      </c>
      <c r="N46" s="2">
        <f>Laskenta!N47</f>
        <v>32</v>
      </c>
      <c r="O46" s="2">
        <f>Laskenta!O47</f>
        <v>4</v>
      </c>
      <c r="P46" s="4">
        <f t="shared" si="3"/>
        <v>128</v>
      </c>
      <c r="Q46" s="10" t="s">
        <v>336</v>
      </c>
      <c r="R46" s="2">
        <f>Laskenta!R47</f>
        <v>32</v>
      </c>
      <c r="S46" s="2">
        <f>Laskenta!S47</f>
        <v>4</v>
      </c>
      <c r="T46" s="4">
        <f t="shared" si="4"/>
        <v>128</v>
      </c>
      <c r="U46" s="10" t="s">
        <v>261</v>
      </c>
      <c r="V46" s="2">
        <f>Laskenta!V47</f>
        <v>32</v>
      </c>
      <c r="W46" s="2">
        <f>Laskenta!W47</f>
        <v>4</v>
      </c>
      <c r="X46" s="4">
        <f t="shared" si="5"/>
        <v>128</v>
      </c>
    </row>
    <row r="47" spans="1:24" ht="12.75">
      <c r="A47" t="s">
        <v>30</v>
      </c>
      <c r="B47" s="2">
        <f>Laskenta!B48</f>
        <v>30</v>
      </c>
      <c r="C47" s="2">
        <f>Laskenta!C48</f>
        <v>6</v>
      </c>
      <c r="D47" s="4">
        <f t="shared" si="0"/>
        <v>180</v>
      </c>
      <c r="E47" t="s">
        <v>103</v>
      </c>
      <c r="F47" s="2">
        <f>Laskenta!F48</f>
        <v>30</v>
      </c>
      <c r="G47" s="2">
        <f>Laskenta!G48</f>
        <v>6</v>
      </c>
      <c r="H47" s="4">
        <f t="shared" si="1"/>
        <v>180</v>
      </c>
      <c r="I47" t="s">
        <v>176</v>
      </c>
      <c r="J47" s="2">
        <f>Laskenta!J48</f>
        <v>30</v>
      </c>
      <c r="K47" s="2">
        <f>Laskenta!K48</f>
        <v>6</v>
      </c>
      <c r="L47" s="4">
        <f t="shared" si="2"/>
        <v>180</v>
      </c>
      <c r="M47" s="10" t="s">
        <v>262</v>
      </c>
      <c r="N47" s="2">
        <f>Laskenta!N48</f>
        <v>30</v>
      </c>
      <c r="O47" s="2">
        <f>Laskenta!O48</f>
        <v>6</v>
      </c>
      <c r="P47" s="4">
        <f t="shared" si="3"/>
        <v>180</v>
      </c>
      <c r="Q47" s="10" t="s">
        <v>337</v>
      </c>
      <c r="R47" s="2">
        <f>Laskenta!R48</f>
        <v>30</v>
      </c>
      <c r="S47" s="2">
        <f>Laskenta!S48</f>
        <v>6</v>
      </c>
      <c r="T47" s="4">
        <f t="shared" si="4"/>
        <v>180</v>
      </c>
      <c r="U47" s="10" t="s">
        <v>262</v>
      </c>
      <c r="V47" s="2">
        <f>Laskenta!V48</f>
        <v>30</v>
      </c>
      <c r="W47" s="2">
        <f>Laskenta!W48</f>
        <v>6</v>
      </c>
      <c r="X47" s="4">
        <f t="shared" si="5"/>
        <v>180</v>
      </c>
    </row>
    <row r="48" spans="1:24" ht="12.75">
      <c r="A48" t="s">
        <v>31</v>
      </c>
      <c r="B48" s="2">
        <f>Laskenta!B49</f>
        <v>28</v>
      </c>
      <c r="C48" s="2">
        <f>Laskenta!C49</f>
        <v>8</v>
      </c>
      <c r="D48" s="4">
        <f t="shared" si="0"/>
        <v>224</v>
      </c>
      <c r="E48" t="s">
        <v>104</v>
      </c>
      <c r="F48" s="2">
        <f>Laskenta!F49</f>
        <v>28</v>
      </c>
      <c r="G48" s="2">
        <f>Laskenta!G49</f>
        <v>8</v>
      </c>
      <c r="H48" s="4">
        <f t="shared" si="1"/>
        <v>224</v>
      </c>
      <c r="I48" t="s">
        <v>177</v>
      </c>
      <c r="J48" s="2">
        <f>Laskenta!J49</f>
        <v>28</v>
      </c>
      <c r="K48" s="2">
        <f>Laskenta!K49</f>
        <v>8</v>
      </c>
      <c r="L48" s="4">
        <f t="shared" si="2"/>
        <v>224</v>
      </c>
      <c r="M48" s="10" t="s">
        <v>263</v>
      </c>
      <c r="N48" s="2">
        <f>Laskenta!N49</f>
        <v>28</v>
      </c>
      <c r="O48" s="2">
        <f>Laskenta!O49</f>
        <v>8</v>
      </c>
      <c r="P48" s="4">
        <f t="shared" si="3"/>
        <v>224</v>
      </c>
      <c r="Q48" s="10" t="s">
        <v>338</v>
      </c>
      <c r="R48" s="2">
        <f>Laskenta!R49</f>
        <v>28</v>
      </c>
      <c r="S48" s="2">
        <f>Laskenta!S49</f>
        <v>8</v>
      </c>
      <c r="T48" s="4">
        <f t="shared" si="4"/>
        <v>224</v>
      </c>
      <c r="U48" s="10" t="s">
        <v>263</v>
      </c>
      <c r="V48" s="2">
        <f>Laskenta!V49</f>
        <v>28</v>
      </c>
      <c r="W48" s="2">
        <f>Laskenta!W49</f>
        <v>8</v>
      </c>
      <c r="X48" s="4">
        <f t="shared" si="5"/>
        <v>224</v>
      </c>
    </row>
    <row r="49" spans="1:24" ht="12.75">
      <c r="A49" t="s">
        <v>32</v>
      </c>
      <c r="B49" s="2">
        <f>Laskenta!B50</f>
        <v>26</v>
      </c>
      <c r="C49" s="2">
        <f>Laskenta!C50</f>
        <v>10</v>
      </c>
      <c r="D49" s="4">
        <f aca="true" t="shared" si="6" ref="D49:D80">B49*C49</f>
        <v>260</v>
      </c>
      <c r="E49" t="s">
        <v>105</v>
      </c>
      <c r="F49" s="2">
        <f>Laskenta!F50</f>
        <v>26</v>
      </c>
      <c r="G49" s="2">
        <f>Laskenta!G50</f>
        <v>10</v>
      </c>
      <c r="H49" s="4">
        <f aca="true" t="shared" si="7" ref="H49:H80">F49*G49</f>
        <v>260</v>
      </c>
      <c r="I49" t="s">
        <v>178</v>
      </c>
      <c r="J49" s="2">
        <f>Laskenta!J50</f>
        <v>26</v>
      </c>
      <c r="K49" s="2">
        <f>Laskenta!K50</f>
        <v>10</v>
      </c>
      <c r="L49" s="4">
        <f aca="true" t="shared" si="8" ref="L49:L80">J49*K49</f>
        <v>260</v>
      </c>
      <c r="M49" s="10" t="s">
        <v>264</v>
      </c>
      <c r="N49" s="2">
        <f>Laskenta!N50</f>
        <v>26</v>
      </c>
      <c r="O49" s="2">
        <f>Laskenta!O50</f>
        <v>10</v>
      </c>
      <c r="P49" s="4">
        <f aca="true" t="shared" si="9" ref="P49:P80">N49*O49</f>
        <v>260</v>
      </c>
      <c r="Q49" s="10" t="s">
        <v>339</v>
      </c>
      <c r="R49" s="2">
        <f>Laskenta!R50</f>
        <v>26</v>
      </c>
      <c r="S49" s="2">
        <f>Laskenta!S50</f>
        <v>10</v>
      </c>
      <c r="T49" s="4">
        <f aca="true" t="shared" si="10" ref="T49:T80">R49*S49</f>
        <v>260</v>
      </c>
      <c r="U49" s="10" t="s">
        <v>264</v>
      </c>
      <c r="V49" s="2">
        <f>Laskenta!V50</f>
        <v>26</v>
      </c>
      <c r="W49" s="2">
        <f>Laskenta!W50</f>
        <v>10</v>
      </c>
      <c r="X49" s="4">
        <f aca="true" t="shared" si="11" ref="X49:X80">V49*W49</f>
        <v>260</v>
      </c>
    </row>
    <row r="50" spans="1:24" ht="12.75">
      <c r="A50" t="s">
        <v>33</v>
      </c>
      <c r="B50" s="2">
        <f>Laskenta!B51</f>
        <v>24</v>
      </c>
      <c r="C50" s="2">
        <f>Laskenta!C51</f>
        <v>12</v>
      </c>
      <c r="D50" s="4">
        <f t="shared" si="6"/>
        <v>288</v>
      </c>
      <c r="E50" t="s">
        <v>106</v>
      </c>
      <c r="F50" s="2">
        <f>Laskenta!F51</f>
        <v>24</v>
      </c>
      <c r="G50" s="2">
        <f>Laskenta!G51</f>
        <v>12</v>
      </c>
      <c r="H50" s="4">
        <f t="shared" si="7"/>
        <v>288</v>
      </c>
      <c r="I50" t="s">
        <v>179</v>
      </c>
      <c r="J50" s="2">
        <f>Laskenta!J51</f>
        <v>24</v>
      </c>
      <c r="K50" s="2">
        <f>Laskenta!K51</f>
        <v>12</v>
      </c>
      <c r="L50" s="4">
        <f t="shared" si="8"/>
        <v>288</v>
      </c>
      <c r="M50" s="10" t="s">
        <v>265</v>
      </c>
      <c r="N50" s="2">
        <f>Laskenta!N51</f>
        <v>24</v>
      </c>
      <c r="O50" s="2">
        <f>Laskenta!O51</f>
        <v>12</v>
      </c>
      <c r="P50" s="4">
        <f t="shared" si="9"/>
        <v>288</v>
      </c>
      <c r="Q50" s="10" t="s">
        <v>340</v>
      </c>
      <c r="R50" s="2">
        <f>Laskenta!R51</f>
        <v>24</v>
      </c>
      <c r="S50" s="2">
        <f>Laskenta!S51</f>
        <v>12</v>
      </c>
      <c r="T50" s="4">
        <f t="shared" si="10"/>
        <v>288</v>
      </c>
      <c r="U50" s="10" t="s">
        <v>265</v>
      </c>
      <c r="V50" s="2">
        <f>Laskenta!V51</f>
        <v>24</v>
      </c>
      <c r="W50" s="2">
        <f>Laskenta!W51</f>
        <v>12</v>
      </c>
      <c r="X50" s="4">
        <f t="shared" si="11"/>
        <v>288</v>
      </c>
    </row>
    <row r="51" spans="1:24" ht="12.75">
      <c r="A51" t="s">
        <v>34</v>
      </c>
      <c r="B51" s="2">
        <f>Laskenta!B52</f>
        <v>22</v>
      </c>
      <c r="C51" s="2">
        <f>Laskenta!C52</f>
        <v>14</v>
      </c>
      <c r="D51" s="4">
        <f t="shared" si="6"/>
        <v>308</v>
      </c>
      <c r="E51" t="s">
        <v>107</v>
      </c>
      <c r="F51" s="2">
        <f>Laskenta!F52</f>
        <v>22</v>
      </c>
      <c r="G51" s="2">
        <f>Laskenta!G52</f>
        <v>14</v>
      </c>
      <c r="H51" s="4">
        <f t="shared" si="7"/>
        <v>308</v>
      </c>
      <c r="I51" t="s">
        <v>180</v>
      </c>
      <c r="J51" s="2">
        <f>Laskenta!J52</f>
        <v>22</v>
      </c>
      <c r="K51" s="2">
        <f>Laskenta!K52</f>
        <v>14</v>
      </c>
      <c r="L51" s="4">
        <f t="shared" si="8"/>
        <v>308</v>
      </c>
      <c r="M51" s="10" t="s">
        <v>266</v>
      </c>
      <c r="N51" s="2">
        <f>Laskenta!N52</f>
        <v>22</v>
      </c>
      <c r="O51" s="2">
        <f>Laskenta!O52</f>
        <v>14</v>
      </c>
      <c r="P51" s="4">
        <f t="shared" si="9"/>
        <v>308</v>
      </c>
      <c r="Q51" s="10" t="s">
        <v>341</v>
      </c>
      <c r="R51" s="2">
        <f>Laskenta!R52</f>
        <v>22</v>
      </c>
      <c r="S51" s="2">
        <f>Laskenta!S52</f>
        <v>14</v>
      </c>
      <c r="T51" s="4">
        <f t="shared" si="10"/>
        <v>308</v>
      </c>
      <c r="U51" s="10" t="s">
        <v>266</v>
      </c>
      <c r="V51" s="2">
        <f>Laskenta!V52</f>
        <v>22</v>
      </c>
      <c r="W51" s="2">
        <f>Laskenta!W52</f>
        <v>14</v>
      </c>
      <c r="X51" s="4">
        <f t="shared" si="11"/>
        <v>308</v>
      </c>
    </row>
    <row r="52" spans="1:24" ht="12.75">
      <c r="A52" t="s">
        <v>35</v>
      </c>
      <c r="B52" s="2">
        <f>Laskenta!B53</f>
        <v>20</v>
      </c>
      <c r="C52" s="2">
        <f>Laskenta!C53</f>
        <v>16</v>
      </c>
      <c r="D52" s="4">
        <f t="shared" si="6"/>
        <v>320</v>
      </c>
      <c r="E52" t="s">
        <v>108</v>
      </c>
      <c r="F52" s="2">
        <f>Laskenta!F53</f>
        <v>20</v>
      </c>
      <c r="G52" s="2">
        <f>Laskenta!G53</f>
        <v>16</v>
      </c>
      <c r="H52" s="4">
        <f t="shared" si="7"/>
        <v>320</v>
      </c>
      <c r="I52" t="s">
        <v>181</v>
      </c>
      <c r="J52" s="2">
        <f>Laskenta!J53</f>
        <v>20</v>
      </c>
      <c r="K52" s="2">
        <f>Laskenta!K53</f>
        <v>16</v>
      </c>
      <c r="L52" s="4">
        <f t="shared" si="8"/>
        <v>320</v>
      </c>
      <c r="M52" s="10" t="s">
        <v>267</v>
      </c>
      <c r="N52" s="2">
        <f>Laskenta!N53</f>
        <v>20</v>
      </c>
      <c r="O52" s="2">
        <f>Laskenta!O53</f>
        <v>16</v>
      </c>
      <c r="P52" s="4">
        <f t="shared" si="9"/>
        <v>320</v>
      </c>
      <c r="Q52" s="10" t="s">
        <v>342</v>
      </c>
      <c r="R52" s="2">
        <f>Laskenta!R53</f>
        <v>20</v>
      </c>
      <c r="S52" s="2">
        <f>Laskenta!S53</f>
        <v>16</v>
      </c>
      <c r="T52" s="4">
        <f t="shared" si="10"/>
        <v>320</v>
      </c>
      <c r="U52" s="10" t="s">
        <v>267</v>
      </c>
      <c r="V52" s="2">
        <f>Laskenta!V53</f>
        <v>20</v>
      </c>
      <c r="W52" s="2">
        <f>Laskenta!W53</f>
        <v>16</v>
      </c>
      <c r="X52" s="4">
        <f t="shared" si="11"/>
        <v>320</v>
      </c>
    </row>
    <row r="53" spans="1:24" ht="12.75">
      <c r="A53" t="s">
        <v>36</v>
      </c>
      <c r="B53" s="2">
        <f>Laskenta!B54</f>
        <v>18</v>
      </c>
      <c r="C53" s="2">
        <f>Laskenta!C54</f>
        <v>18</v>
      </c>
      <c r="D53" s="4">
        <f t="shared" si="6"/>
        <v>324</v>
      </c>
      <c r="E53" t="s">
        <v>109</v>
      </c>
      <c r="F53" s="2">
        <f>Laskenta!F54</f>
        <v>18</v>
      </c>
      <c r="G53" s="2">
        <f>Laskenta!G54</f>
        <v>18</v>
      </c>
      <c r="H53" s="4">
        <f t="shared" si="7"/>
        <v>324</v>
      </c>
      <c r="I53" t="s">
        <v>182</v>
      </c>
      <c r="J53" s="2">
        <f>Laskenta!J54</f>
        <v>18</v>
      </c>
      <c r="K53" s="2">
        <f>Laskenta!K54</f>
        <v>18</v>
      </c>
      <c r="L53" s="4">
        <f t="shared" si="8"/>
        <v>324</v>
      </c>
      <c r="M53" s="10" t="s">
        <v>268</v>
      </c>
      <c r="N53" s="2">
        <f>Laskenta!N54</f>
        <v>18</v>
      </c>
      <c r="O53" s="2">
        <f>Laskenta!O54</f>
        <v>18</v>
      </c>
      <c r="P53" s="4">
        <f t="shared" si="9"/>
        <v>324</v>
      </c>
      <c r="Q53" s="10" t="s">
        <v>343</v>
      </c>
      <c r="R53" s="2">
        <f>Laskenta!R54</f>
        <v>18</v>
      </c>
      <c r="S53" s="2">
        <f>Laskenta!S54</f>
        <v>18</v>
      </c>
      <c r="T53" s="4">
        <f t="shared" si="10"/>
        <v>324</v>
      </c>
      <c r="U53" s="10" t="s">
        <v>268</v>
      </c>
      <c r="V53" s="2">
        <f>Laskenta!V54</f>
        <v>18</v>
      </c>
      <c r="W53" s="2">
        <f>Laskenta!W54</f>
        <v>18</v>
      </c>
      <c r="X53" s="4">
        <f t="shared" si="11"/>
        <v>324</v>
      </c>
    </row>
    <row r="54" spans="1:24" ht="12.75">
      <c r="A54" t="s">
        <v>37</v>
      </c>
      <c r="B54" s="2">
        <f>Laskenta!B55</f>
        <v>16</v>
      </c>
      <c r="C54" s="2">
        <f>Laskenta!C55</f>
        <v>20</v>
      </c>
      <c r="D54" s="4">
        <f t="shared" si="6"/>
        <v>320</v>
      </c>
      <c r="E54" t="s">
        <v>110</v>
      </c>
      <c r="F54" s="2">
        <f>Laskenta!F55</f>
        <v>16</v>
      </c>
      <c r="G54" s="2">
        <f>Laskenta!G55</f>
        <v>20</v>
      </c>
      <c r="H54" s="4">
        <f t="shared" si="7"/>
        <v>320</v>
      </c>
      <c r="I54" t="s">
        <v>183</v>
      </c>
      <c r="J54" s="2">
        <f>Laskenta!J55</f>
        <v>16</v>
      </c>
      <c r="K54" s="2">
        <f>Laskenta!K55</f>
        <v>20</v>
      </c>
      <c r="L54" s="4">
        <f t="shared" si="8"/>
        <v>320</v>
      </c>
      <c r="M54" s="10" t="s">
        <v>269</v>
      </c>
      <c r="N54" s="2">
        <f>Laskenta!N55</f>
        <v>16</v>
      </c>
      <c r="O54" s="2">
        <f>Laskenta!O55</f>
        <v>20</v>
      </c>
      <c r="P54" s="4">
        <f t="shared" si="9"/>
        <v>320</v>
      </c>
      <c r="Q54" s="10" t="s">
        <v>344</v>
      </c>
      <c r="R54" s="2">
        <f>Laskenta!R55</f>
        <v>16</v>
      </c>
      <c r="S54" s="2">
        <f>Laskenta!S55</f>
        <v>20</v>
      </c>
      <c r="T54" s="4">
        <f t="shared" si="10"/>
        <v>320</v>
      </c>
      <c r="U54" s="10" t="s">
        <v>269</v>
      </c>
      <c r="V54" s="2">
        <f>Laskenta!V55</f>
        <v>16</v>
      </c>
      <c r="W54" s="2">
        <f>Laskenta!W55</f>
        <v>20</v>
      </c>
      <c r="X54" s="4">
        <f t="shared" si="11"/>
        <v>320</v>
      </c>
    </row>
    <row r="55" spans="1:24" ht="12.75">
      <c r="A55" t="s">
        <v>38</v>
      </c>
      <c r="B55" s="2">
        <f>Laskenta!B56</f>
        <v>14</v>
      </c>
      <c r="C55" s="2">
        <f>Laskenta!C56</f>
        <v>22</v>
      </c>
      <c r="D55" s="4">
        <f t="shared" si="6"/>
        <v>308</v>
      </c>
      <c r="E55" t="s">
        <v>111</v>
      </c>
      <c r="F55" s="2">
        <f>Laskenta!F56</f>
        <v>14</v>
      </c>
      <c r="G55" s="2">
        <f>Laskenta!G56</f>
        <v>22</v>
      </c>
      <c r="H55" s="4">
        <f t="shared" si="7"/>
        <v>308</v>
      </c>
      <c r="I55" t="s">
        <v>184</v>
      </c>
      <c r="J55" s="2">
        <f>Laskenta!J56</f>
        <v>14</v>
      </c>
      <c r="K55" s="2">
        <f>Laskenta!K56</f>
        <v>22</v>
      </c>
      <c r="L55" s="4">
        <f t="shared" si="8"/>
        <v>308</v>
      </c>
      <c r="M55" s="10" t="s">
        <v>270</v>
      </c>
      <c r="N55" s="2">
        <f>Laskenta!N56</f>
        <v>14</v>
      </c>
      <c r="O55" s="2">
        <f>Laskenta!O56</f>
        <v>22</v>
      </c>
      <c r="P55" s="4">
        <f t="shared" si="9"/>
        <v>308</v>
      </c>
      <c r="Q55" s="10" t="s">
        <v>345</v>
      </c>
      <c r="R55" s="2">
        <f>Laskenta!R56</f>
        <v>14</v>
      </c>
      <c r="S55" s="2">
        <f>Laskenta!S56</f>
        <v>22</v>
      </c>
      <c r="T55" s="4">
        <f t="shared" si="10"/>
        <v>308</v>
      </c>
      <c r="U55" s="10" t="s">
        <v>270</v>
      </c>
      <c r="V55" s="2">
        <f>Laskenta!V56</f>
        <v>14</v>
      </c>
      <c r="W55" s="2">
        <f>Laskenta!W56</f>
        <v>22</v>
      </c>
      <c r="X55" s="4">
        <f t="shared" si="11"/>
        <v>308</v>
      </c>
    </row>
    <row r="56" spans="1:24" ht="12.75">
      <c r="A56" t="s">
        <v>39</v>
      </c>
      <c r="B56" s="2">
        <f>Laskenta!B57</f>
        <v>12</v>
      </c>
      <c r="C56" s="2">
        <f>Laskenta!C57</f>
        <v>24</v>
      </c>
      <c r="D56" s="4">
        <f t="shared" si="6"/>
        <v>288</v>
      </c>
      <c r="E56" t="s">
        <v>112</v>
      </c>
      <c r="F56" s="2">
        <f>Laskenta!F57</f>
        <v>12</v>
      </c>
      <c r="G56" s="2">
        <f>Laskenta!G57</f>
        <v>24</v>
      </c>
      <c r="H56" s="4">
        <f t="shared" si="7"/>
        <v>288</v>
      </c>
      <c r="I56" t="s">
        <v>185</v>
      </c>
      <c r="J56" s="2">
        <f>Laskenta!J57</f>
        <v>12</v>
      </c>
      <c r="K56" s="2">
        <f>Laskenta!K57</f>
        <v>24</v>
      </c>
      <c r="L56" s="4">
        <f t="shared" si="8"/>
        <v>288</v>
      </c>
      <c r="M56" s="10" t="s">
        <v>271</v>
      </c>
      <c r="N56" s="2">
        <f>Laskenta!N57</f>
        <v>12</v>
      </c>
      <c r="O56" s="2">
        <f>Laskenta!O57</f>
        <v>24</v>
      </c>
      <c r="P56" s="4">
        <f t="shared" si="9"/>
        <v>288</v>
      </c>
      <c r="Q56" s="10" t="s">
        <v>346</v>
      </c>
      <c r="R56" s="2">
        <f>Laskenta!R57</f>
        <v>12</v>
      </c>
      <c r="S56" s="2">
        <f>Laskenta!S57</f>
        <v>24</v>
      </c>
      <c r="T56" s="4">
        <f t="shared" si="10"/>
        <v>288</v>
      </c>
      <c r="U56" s="10" t="s">
        <v>271</v>
      </c>
      <c r="V56" s="2">
        <f>Laskenta!V57</f>
        <v>12</v>
      </c>
      <c r="W56" s="2">
        <f>Laskenta!W57</f>
        <v>24</v>
      </c>
      <c r="X56" s="4">
        <f t="shared" si="11"/>
        <v>288</v>
      </c>
    </row>
    <row r="57" spans="1:24" ht="12.75">
      <c r="A57" t="s">
        <v>40</v>
      </c>
      <c r="B57" s="2">
        <f>Laskenta!B58</f>
        <v>10</v>
      </c>
      <c r="C57" s="2">
        <f>Laskenta!C58</f>
        <v>26</v>
      </c>
      <c r="D57" s="4">
        <f t="shared" si="6"/>
        <v>260</v>
      </c>
      <c r="E57" t="s">
        <v>113</v>
      </c>
      <c r="F57" s="2">
        <f>Laskenta!F58</f>
        <v>10</v>
      </c>
      <c r="G57" s="2">
        <f>Laskenta!G58</f>
        <v>26</v>
      </c>
      <c r="H57" s="4">
        <f t="shared" si="7"/>
        <v>260</v>
      </c>
      <c r="I57" t="s">
        <v>186</v>
      </c>
      <c r="J57" s="2">
        <f>Laskenta!J58</f>
        <v>10</v>
      </c>
      <c r="K57" s="2">
        <f>Laskenta!K58</f>
        <v>26</v>
      </c>
      <c r="L57" s="4">
        <f t="shared" si="8"/>
        <v>260</v>
      </c>
      <c r="M57" s="10" t="s">
        <v>272</v>
      </c>
      <c r="N57" s="2">
        <f>Laskenta!N58</f>
        <v>10</v>
      </c>
      <c r="O57" s="2">
        <f>Laskenta!O58</f>
        <v>26</v>
      </c>
      <c r="P57" s="4">
        <f t="shared" si="9"/>
        <v>260</v>
      </c>
      <c r="Q57" s="10" t="s">
        <v>347</v>
      </c>
      <c r="R57" s="2">
        <f>Laskenta!R58</f>
        <v>10</v>
      </c>
      <c r="S57" s="2">
        <f>Laskenta!S58</f>
        <v>26</v>
      </c>
      <c r="T57" s="4">
        <f t="shared" si="10"/>
        <v>260</v>
      </c>
      <c r="U57" s="10" t="s">
        <v>272</v>
      </c>
      <c r="V57" s="2">
        <f>Laskenta!V58</f>
        <v>10</v>
      </c>
      <c r="W57" s="2">
        <f>Laskenta!W58</f>
        <v>26</v>
      </c>
      <c r="X57" s="4">
        <f t="shared" si="11"/>
        <v>260</v>
      </c>
    </row>
    <row r="58" spans="1:24" ht="12.75">
      <c r="A58" t="s">
        <v>41</v>
      </c>
      <c r="B58" s="2">
        <f>Laskenta!B59</f>
        <v>8</v>
      </c>
      <c r="C58" s="2">
        <f>Laskenta!C59</f>
        <v>28</v>
      </c>
      <c r="D58" s="4">
        <f t="shared" si="6"/>
        <v>224</v>
      </c>
      <c r="E58" t="s">
        <v>114</v>
      </c>
      <c r="F58" s="2">
        <f>Laskenta!F59</f>
        <v>8</v>
      </c>
      <c r="G58" s="2">
        <f>Laskenta!G59</f>
        <v>28</v>
      </c>
      <c r="H58" s="4">
        <f t="shared" si="7"/>
        <v>224</v>
      </c>
      <c r="I58" t="s">
        <v>187</v>
      </c>
      <c r="J58" s="2">
        <f>Laskenta!J59</f>
        <v>8</v>
      </c>
      <c r="K58" s="2">
        <f>Laskenta!K59</f>
        <v>28</v>
      </c>
      <c r="L58" s="4">
        <f t="shared" si="8"/>
        <v>224</v>
      </c>
      <c r="M58" s="10" t="s">
        <v>273</v>
      </c>
      <c r="N58" s="2">
        <f>Laskenta!N59</f>
        <v>8</v>
      </c>
      <c r="O58" s="2">
        <f>Laskenta!O59</f>
        <v>28</v>
      </c>
      <c r="P58" s="4">
        <f t="shared" si="9"/>
        <v>224</v>
      </c>
      <c r="Q58" s="10" t="s">
        <v>348</v>
      </c>
      <c r="R58" s="2">
        <f>Laskenta!R59</f>
        <v>8</v>
      </c>
      <c r="S58" s="2">
        <f>Laskenta!S59</f>
        <v>28</v>
      </c>
      <c r="T58" s="4">
        <f t="shared" si="10"/>
        <v>224</v>
      </c>
      <c r="U58" s="10" t="s">
        <v>273</v>
      </c>
      <c r="V58" s="2">
        <f>Laskenta!V59</f>
        <v>8</v>
      </c>
      <c r="W58" s="2">
        <f>Laskenta!W59</f>
        <v>28</v>
      </c>
      <c r="X58" s="4">
        <f t="shared" si="11"/>
        <v>224</v>
      </c>
    </row>
    <row r="59" spans="1:24" ht="12.75">
      <c r="A59" t="s">
        <v>42</v>
      </c>
      <c r="B59" s="2">
        <f>Laskenta!B60</f>
        <v>6</v>
      </c>
      <c r="C59" s="2">
        <f>Laskenta!C60</f>
        <v>30</v>
      </c>
      <c r="D59" s="4">
        <f t="shared" si="6"/>
        <v>180</v>
      </c>
      <c r="E59" t="s">
        <v>115</v>
      </c>
      <c r="F59" s="2">
        <f>Laskenta!F60</f>
        <v>6</v>
      </c>
      <c r="G59" s="2">
        <f>Laskenta!G60</f>
        <v>30</v>
      </c>
      <c r="H59" s="4">
        <f t="shared" si="7"/>
        <v>180</v>
      </c>
      <c r="I59" t="s">
        <v>188</v>
      </c>
      <c r="J59" s="2">
        <f>Laskenta!J60</f>
        <v>6</v>
      </c>
      <c r="K59" s="2">
        <f>Laskenta!K60</f>
        <v>30</v>
      </c>
      <c r="L59" s="4">
        <f t="shared" si="8"/>
        <v>180</v>
      </c>
      <c r="M59" s="10" t="s">
        <v>274</v>
      </c>
      <c r="N59" s="2">
        <f>Laskenta!N60</f>
        <v>6</v>
      </c>
      <c r="O59" s="2">
        <f>Laskenta!O60</f>
        <v>30</v>
      </c>
      <c r="P59" s="4">
        <f t="shared" si="9"/>
        <v>180</v>
      </c>
      <c r="Q59" s="10" t="s">
        <v>349</v>
      </c>
      <c r="R59" s="2">
        <f>Laskenta!R60</f>
        <v>6</v>
      </c>
      <c r="S59" s="2">
        <f>Laskenta!S60</f>
        <v>30</v>
      </c>
      <c r="T59" s="4">
        <f t="shared" si="10"/>
        <v>180</v>
      </c>
      <c r="U59" s="10" t="s">
        <v>274</v>
      </c>
      <c r="V59" s="2">
        <f>Laskenta!V60</f>
        <v>6</v>
      </c>
      <c r="W59" s="2">
        <f>Laskenta!W60</f>
        <v>30</v>
      </c>
      <c r="X59" s="4">
        <f t="shared" si="11"/>
        <v>180</v>
      </c>
    </row>
    <row r="60" spans="1:24" ht="12.75">
      <c r="A60" t="s">
        <v>43</v>
      </c>
      <c r="B60" s="2">
        <f>Laskenta!B61</f>
        <v>4</v>
      </c>
      <c r="C60" s="2">
        <f>Laskenta!C61</f>
        <v>32</v>
      </c>
      <c r="D60" s="4">
        <f t="shared" si="6"/>
        <v>128</v>
      </c>
      <c r="E60" t="s">
        <v>116</v>
      </c>
      <c r="F60" s="2">
        <f>Laskenta!F61</f>
        <v>4</v>
      </c>
      <c r="G60" s="2">
        <f>Laskenta!G61</f>
        <v>32</v>
      </c>
      <c r="H60" s="4">
        <f t="shared" si="7"/>
        <v>128</v>
      </c>
      <c r="I60" t="s">
        <v>189</v>
      </c>
      <c r="J60" s="2">
        <f>Laskenta!J61</f>
        <v>4</v>
      </c>
      <c r="K60" s="2">
        <f>Laskenta!K61</f>
        <v>32</v>
      </c>
      <c r="L60" s="4">
        <f t="shared" si="8"/>
        <v>128</v>
      </c>
      <c r="M60" s="10" t="s">
        <v>275</v>
      </c>
      <c r="N60" s="2">
        <f>Laskenta!N61</f>
        <v>4</v>
      </c>
      <c r="O60" s="2">
        <f>Laskenta!O61</f>
        <v>32</v>
      </c>
      <c r="P60" s="4">
        <f t="shared" si="9"/>
        <v>128</v>
      </c>
      <c r="Q60" s="10" t="s">
        <v>350</v>
      </c>
      <c r="R60" s="2">
        <f>Laskenta!R61</f>
        <v>4</v>
      </c>
      <c r="S60" s="2">
        <f>Laskenta!S61</f>
        <v>32</v>
      </c>
      <c r="T60" s="4">
        <f t="shared" si="10"/>
        <v>128</v>
      </c>
      <c r="U60" s="10" t="s">
        <v>275</v>
      </c>
      <c r="V60" s="2">
        <f>Laskenta!V61</f>
        <v>4</v>
      </c>
      <c r="W60" s="2">
        <f>Laskenta!W61</f>
        <v>32</v>
      </c>
      <c r="X60" s="4">
        <f t="shared" si="11"/>
        <v>128</v>
      </c>
    </row>
    <row r="61" spans="1:24" ht="12.75">
      <c r="A61" t="s">
        <v>44</v>
      </c>
      <c r="B61" s="2">
        <f>Laskenta!B62</f>
        <v>2</v>
      </c>
      <c r="C61" s="2">
        <f>Laskenta!C62</f>
        <v>34</v>
      </c>
      <c r="D61" s="4">
        <f t="shared" si="6"/>
        <v>68</v>
      </c>
      <c r="E61" t="s">
        <v>117</v>
      </c>
      <c r="F61" s="2">
        <f>Laskenta!F62</f>
        <v>2</v>
      </c>
      <c r="G61" s="2">
        <f>Laskenta!G62</f>
        <v>34</v>
      </c>
      <c r="H61" s="4">
        <f t="shared" si="7"/>
        <v>68</v>
      </c>
      <c r="I61" t="s">
        <v>190</v>
      </c>
      <c r="J61" s="2">
        <f>Laskenta!J62</f>
        <v>2</v>
      </c>
      <c r="K61" s="2">
        <f>Laskenta!K62</f>
        <v>34</v>
      </c>
      <c r="L61" s="4">
        <f t="shared" si="8"/>
        <v>68</v>
      </c>
      <c r="M61" s="10" t="s">
        <v>276</v>
      </c>
      <c r="N61" s="2">
        <f>Laskenta!N62</f>
        <v>2</v>
      </c>
      <c r="O61" s="2">
        <f>Laskenta!O62</f>
        <v>34</v>
      </c>
      <c r="P61" s="4">
        <f t="shared" si="9"/>
        <v>68</v>
      </c>
      <c r="Q61" s="10" t="s">
        <v>351</v>
      </c>
      <c r="R61" s="2">
        <f>Laskenta!R62</f>
        <v>2</v>
      </c>
      <c r="S61" s="2">
        <f>Laskenta!S62</f>
        <v>34</v>
      </c>
      <c r="T61" s="4">
        <f t="shared" si="10"/>
        <v>68</v>
      </c>
      <c r="U61" s="10" t="s">
        <v>276</v>
      </c>
      <c r="V61" s="2">
        <f>Laskenta!V62</f>
        <v>2</v>
      </c>
      <c r="W61" s="2">
        <f>Laskenta!W62</f>
        <v>34</v>
      </c>
      <c r="X61" s="4">
        <f t="shared" si="11"/>
        <v>68</v>
      </c>
    </row>
    <row r="62" spans="1:24" ht="12.75">
      <c r="A62" t="s">
        <v>45</v>
      </c>
      <c r="B62" s="2">
        <f>Laskenta!B63</f>
        <v>3</v>
      </c>
      <c r="C62" s="2">
        <f>Laskenta!C63</f>
        <v>36</v>
      </c>
      <c r="D62" s="4">
        <f t="shared" si="6"/>
        <v>108</v>
      </c>
      <c r="E62" t="s">
        <v>118</v>
      </c>
      <c r="F62" s="2">
        <f>Laskenta!F63</f>
        <v>3</v>
      </c>
      <c r="G62" s="2">
        <f>Laskenta!G63</f>
        <v>36</v>
      </c>
      <c r="H62" s="4">
        <f t="shared" si="7"/>
        <v>108</v>
      </c>
      <c r="I62" t="s">
        <v>191</v>
      </c>
      <c r="J62" s="2">
        <f>Laskenta!J63</f>
        <v>3</v>
      </c>
      <c r="K62" s="2">
        <f>Laskenta!K63</f>
        <v>36</v>
      </c>
      <c r="L62" s="4">
        <f t="shared" si="8"/>
        <v>108</v>
      </c>
      <c r="M62" s="10" t="s">
        <v>277</v>
      </c>
      <c r="N62" s="2">
        <f>Laskenta!N63</f>
        <v>3</v>
      </c>
      <c r="O62" s="2">
        <f>Laskenta!O63</f>
        <v>36</v>
      </c>
      <c r="P62" s="4">
        <f t="shared" si="9"/>
        <v>108</v>
      </c>
      <c r="Q62" s="10" t="s">
        <v>352</v>
      </c>
      <c r="R62" s="2">
        <f>Laskenta!R63</f>
        <v>3</v>
      </c>
      <c r="S62" s="2">
        <f>Laskenta!S63</f>
        <v>36</v>
      </c>
      <c r="T62" s="4">
        <f t="shared" si="10"/>
        <v>108</v>
      </c>
      <c r="U62" s="10" t="s">
        <v>277</v>
      </c>
      <c r="V62" s="2">
        <f>Laskenta!V63</f>
        <v>3</v>
      </c>
      <c r="W62" s="2">
        <f>Laskenta!W63</f>
        <v>36</v>
      </c>
      <c r="X62" s="4">
        <f t="shared" si="11"/>
        <v>108</v>
      </c>
    </row>
    <row r="63" spans="1:24" ht="12.75">
      <c r="A63" t="s">
        <v>46</v>
      </c>
      <c r="B63" s="2">
        <f>Laskenta!B64</f>
        <v>5</v>
      </c>
      <c r="C63" s="2">
        <f>Laskenta!C64</f>
        <v>38</v>
      </c>
      <c r="D63" s="4">
        <f t="shared" si="6"/>
        <v>190</v>
      </c>
      <c r="E63" t="s">
        <v>119</v>
      </c>
      <c r="F63" s="2">
        <f>Laskenta!F64</f>
        <v>5</v>
      </c>
      <c r="G63" s="2">
        <f>Laskenta!G64</f>
        <v>38</v>
      </c>
      <c r="H63" s="4">
        <f t="shared" si="7"/>
        <v>190</v>
      </c>
      <c r="I63" t="s">
        <v>192</v>
      </c>
      <c r="J63" s="2">
        <f>Laskenta!J64</f>
        <v>5</v>
      </c>
      <c r="K63" s="2">
        <f>Laskenta!K64</f>
        <v>38</v>
      </c>
      <c r="L63" s="4">
        <f t="shared" si="8"/>
        <v>190</v>
      </c>
      <c r="M63" s="10" t="s">
        <v>278</v>
      </c>
      <c r="N63" s="2">
        <f>Laskenta!N64</f>
        <v>5</v>
      </c>
      <c r="O63" s="2">
        <f>Laskenta!O64</f>
        <v>38</v>
      </c>
      <c r="P63" s="4">
        <f t="shared" si="9"/>
        <v>190</v>
      </c>
      <c r="Q63" s="10" t="s">
        <v>353</v>
      </c>
      <c r="R63" s="2">
        <f>Laskenta!R64</f>
        <v>5</v>
      </c>
      <c r="S63" s="2">
        <f>Laskenta!S64</f>
        <v>38</v>
      </c>
      <c r="T63" s="4">
        <f t="shared" si="10"/>
        <v>190</v>
      </c>
      <c r="U63" s="10" t="s">
        <v>278</v>
      </c>
      <c r="V63" s="2">
        <f>Laskenta!V64</f>
        <v>5</v>
      </c>
      <c r="W63" s="2">
        <f>Laskenta!W64</f>
        <v>38</v>
      </c>
      <c r="X63" s="4">
        <f t="shared" si="11"/>
        <v>190</v>
      </c>
    </row>
    <row r="64" spans="1:24" ht="12.75">
      <c r="A64" t="s">
        <v>47</v>
      </c>
      <c r="B64" s="2">
        <f>Laskenta!B65</f>
        <v>7</v>
      </c>
      <c r="C64" s="2">
        <f>Laskenta!C65</f>
        <v>40</v>
      </c>
      <c r="D64" s="4">
        <f t="shared" si="6"/>
        <v>280</v>
      </c>
      <c r="E64" t="s">
        <v>120</v>
      </c>
      <c r="F64" s="2">
        <f>Laskenta!F65</f>
        <v>7</v>
      </c>
      <c r="G64" s="2">
        <f>Laskenta!G65</f>
        <v>40</v>
      </c>
      <c r="H64" s="4">
        <f t="shared" si="7"/>
        <v>280</v>
      </c>
      <c r="I64" t="s">
        <v>193</v>
      </c>
      <c r="J64" s="2">
        <f>Laskenta!J65</f>
        <v>7</v>
      </c>
      <c r="K64" s="2">
        <f>Laskenta!K65</f>
        <v>40</v>
      </c>
      <c r="L64" s="4">
        <f t="shared" si="8"/>
        <v>280</v>
      </c>
      <c r="M64" s="10" t="s">
        <v>279</v>
      </c>
      <c r="N64" s="2">
        <f>Laskenta!N65</f>
        <v>7</v>
      </c>
      <c r="O64" s="2">
        <f>Laskenta!O65</f>
        <v>40</v>
      </c>
      <c r="P64" s="4">
        <f t="shared" si="9"/>
        <v>280</v>
      </c>
      <c r="Q64" s="10" t="s">
        <v>354</v>
      </c>
      <c r="R64" s="2">
        <f>Laskenta!R65</f>
        <v>7</v>
      </c>
      <c r="S64" s="2">
        <f>Laskenta!S65</f>
        <v>40</v>
      </c>
      <c r="T64" s="4">
        <f t="shared" si="10"/>
        <v>280</v>
      </c>
      <c r="U64" s="10" t="s">
        <v>279</v>
      </c>
      <c r="V64" s="2">
        <f>Laskenta!V65</f>
        <v>7</v>
      </c>
      <c r="W64" s="2">
        <f>Laskenta!W65</f>
        <v>40</v>
      </c>
      <c r="X64" s="4">
        <f t="shared" si="11"/>
        <v>280</v>
      </c>
    </row>
    <row r="65" spans="1:24" ht="12.75">
      <c r="A65" t="s">
        <v>48</v>
      </c>
      <c r="B65" s="2">
        <f>Laskenta!B66</f>
        <v>9</v>
      </c>
      <c r="C65" s="2">
        <f>Laskenta!C66</f>
        <v>42</v>
      </c>
      <c r="D65" s="4">
        <f t="shared" si="6"/>
        <v>378</v>
      </c>
      <c r="E65" t="s">
        <v>121</v>
      </c>
      <c r="F65" s="2">
        <f>Laskenta!F66</f>
        <v>9</v>
      </c>
      <c r="G65" s="2">
        <f>Laskenta!G66</f>
        <v>42</v>
      </c>
      <c r="H65" s="4">
        <f t="shared" si="7"/>
        <v>378</v>
      </c>
      <c r="I65" t="s">
        <v>194</v>
      </c>
      <c r="J65" s="2">
        <f>Laskenta!J66</f>
        <v>9</v>
      </c>
      <c r="K65" s="2">
        <f>Laskenta!K66</f>
        <v>42</v>
      </c>
      <c r="L65" s="4">
        <f t="shared" si="8"/>
        <v>378</v>
      </c>
      <c r="M65" s="10" t="s">
        <v>280</v>
      </c>
      <c r="N65" s="2">
        <f>Laskenta!N66</f>
        <v>9</v>
      </c>
      <c r="O65" s="2">
        <f>Laskenta!O66</f>
        <v>42</v>
      </c>
      <c r="P65" s="4">
        <f t="shared" si="9"/>
        <v>378</v>
      </c>
      <c r="Q65" s="10" t="s">
        <v>355</v>
      </c>
      <c r="R65" s="2">
        <f>Laskenta!R66</f>
        <v>9</v>
      </c>
      <c r="S65" s="2">
        <f>Laskenta!S66</f>
        <v>42</v>
      </c>
      <c r="T65" s="4">
        <f t="shared" si="10"/>
        <v>378</v>
      </c>
      <c r="U65" s="10" t="s">
        <v>280</v>
      </c>
      <c r="V65" s="2">
        <f>Laskenta!V66</f>
        <v>9</v>
      </c>
      <c r="W65" s="2">
        <f>Laskenta!W66</f>
        <v>42</v>
      </c>
      <c r="X65" s="4">
        <f t="shared" si="11"/>
        <v>378</v>
      </c>
    </row>
    <row r="66" spans="1:24" ht="12.75">
      <c r="A66" t="s">
        <v>49</v>
      </c>
      <c r="B66" s="2">
        <f>Laskenta!B67</f>
        <v>11</v>
      </c>
      <c r="C66" s="2">
        <f>Laskenta!C67</f>
        <v>44</v>
      </c>
      <c r="D66" s="4">
        <f t="shared" si="6"/>
        <v>484</v>
      </c>
      <c r="E66" t="s">
        <v>122</v>
      </c>
      <c r="F66" s="2">
        <f>Laskenta!F67</f>
        <v>11</v>
      </c>
      <c r="G66" s="2">
        <f>Laskenta!G67</f>
        <v>44</v>
      </c>
      <c r="H66" s="4">
        <f t="shared" si="7"/>
        <v>484</v>
      </c>
      <c r="I66" t="s">
        <v>195</v>
      </c>
      <c r="J66" s="2">
        <f>Laskenta!J67</f>
        <v>11</v>
      </c>
      <c r="K66" s="2">
        <f>Laskenta!K67</f>
        <v>44</v>
      </c>
      <c r="L66" s="4">
        <f t="shared" si="8"/>
        <v>484</v>
      </c>
      <c r="M66" s="10" t="s">
        <v>281</v>
      </c>
      <c r="N66" s="2">
        <f>Laskenta!N67</f>
        <v>11</v>
      </c>
      <c r="O66" s="2">
        <f>Laskenta!O67</f>
        <v>44</v>
      </c>
      <c r="P66" s="4">
        <f t="shared" si="9"/>
        <v>484</v>
      </c>
      <c r="Q66" s="10" t="s">
        <v>356</v>
      </c>
      <c r="R66" s="2">
        <f>Laskenta!R67</f>
        <v>11</v>
      </c>
      <c r="S66" s="2">
        <f>Laskenta!S67</f>
        <v>44</v>
      </c>
      <c r="T66" s="4">
        <f t="shared" si="10"/>
        <v>484</v>
      </c>
      <c r="U66" s="10" t="s">
        <v>281</v>
      </c>
      <c r="V66" s="2">
        <f>Laskenta!V67</f>
        <v>11</v>
      </c>
      <c r="W66" s="2">
        <f>Laskenta!W67</f>
        <v>44</v>
      </c>
      <c r="X66" s="4">
        <f t="shared" si="11"/>
        <v>484</v>
      </c>
    </row>
    <row r="67" spans="1:24" ht="12.75">
      <c r="A67" t="s">
        <v>50</v>
      </c>
      <c r="B67" s="2">
        <f>Laskenta!B68</f>
        <v>13</v>
      </c>
      <c r="C67" s="2">
        <f>Laskenta!C68</f>
        <v>46</v>
      </c>
      <c r="D67" s="4">
        <f t="shared" si="6"/>
        <v>598</v>
      </c>
      <c r="E67" t="s">
        <v>123</v>
      </c>
      <c r="F67" s="2">
        <f>Laskenta!F68</f>
        <v>13</v>
      </c>
      <c r="G67" s="2">
        <f>Laskenta!G68</f>
        <v>46</v>
      </c>
      <c r="H67" s="4">
        <f t="shared" si="7"/>
        <v>598</v>
      </c>
      <c r="I67" t="s">
        <v>196</v>
      </c>
      <c r="J67" s="2">
        <f>Laskenta!J68</f>
        <v>13</v>
      </c>
      <c r="K67" s="2">
        <f>Laskenta!K68</f>
        <v>46</v>
      </c>
      <c r="L67" s="4">
        <f t="shared" si="8"/>
        <v>598</v>
      </c>
      <c r="M67" s="10" t="s">
        <v>282</v>
      </c>
      <c r="N67" s="2">
        <f>Laskenta!N68</f>
        <v>13</v>
      </c>
      <c r="O67" s="2">
        <f>Laskenta!O68</f>
        <v>46</v>
      </c>
      <c r="P67" s="4">
        <f t="shared" si="9"/>
        <v>598</v>
      </c>
      <c r="Q67" s="10" t="s">
        <v>357</v>
      </c>
      <c r="R67" s="2">
        <f>Laskenta!R68</f>
        <v>13</v>
      </c>
      <c r="S67" s="2">
        <f>Laskenta!S68</f>
        <v>46</v>
      </c>
      <c r="T67" s="4">
        <f t="shared" si="10"/>
        <v>598</v>
      </c>
      <c r="U67" s="10" t="s">
        <v>282</v>
      </c>
      <c r="V67" s="2">
        <f>Laskenta!V68</f>
        <v>13</v>
      </c>
      <c r="W67" s="2">
        <f>Laskenta!W68</f>
        <v>46</v>
      </c>
      <c r="X67" s="4">
        <f t="shared" si="11"/>
        <v>598</v>
      </c>
    </row>
    <row r="68" spans="1:24" ht="12.75">
      <c r="A68" t="s">
        <v>51</v>
      </c>
      <c r="B68" s="2">
        <f>Laskenta!B69</f>
        <v>15</v>
      </c>
      <c r="C68" s="2">
        <f>Laskenta!C69</f>
        <v>48</v>
      </c>
      <c r="D68" s="4">
        <f t="shared" si="6"/>
        <v>720</v>
      </c>
      <c r="E68" t="s">
        <v>124</v>
      </c>
      <c r="F68" s="2">
        <f>Laskenta!F69</f>
        <v>15</v>
      </c>
      <c r="G68" s="2">
        <f>Laskenta!G69</f>
        <v>48</v>
      </c>
      <c r="H68" s="4">
        <f t="shared" si="7"/>
        <v>720</v>
      </c>
      <c r="I68" t="s">
        <v>197</v>
      </c>
      <c r="J68" s="2">
        <f>Laskenta!J69</f>
        <v>15</v>
      </c>
      <c r="K68" s="2">
        <f>Laskenta!K69</f>
        <v>48</v>
      </c>
      <c r="L68" s="4">
        <f t="shared" si="8"/>
        <v>720</v>
      </c>
      <c r="M68" s="10" t="s">
        <v>283</v>
      </c>
      <c r="N68" s="2">
        <f>Laskenta!N69</f>
        <v>15</v>
      </c>
      <c r="O68" s="2">
        <f>Laskenta!O69</f>
        <v>48</v>
      </c>
      <c r="P68" s="4">
        <f t="shared" si="9"/>
        <v>720</v>
      </c>
      <c r="Q68" s="10" t="s">
        <v>358</v>
      </c>
      <c r="R68" s="2">
        <f>Laskenta!R69</f>
        <v>15</v>
      </c>
      <c r="S68" s="2">
        <f>Laskenta!S69</f>
        <v>48</v>
      </c>
      <c r="T68" s="4">
        <f t="shared" si="10"/>
        <v>720</v>
      </c>
      <c r="U68" s="10" t="s">
        <v>283</v>
      </c>
      <c r="V68" s="2">
        <f>Laskenta!V69</f>
        <v>15</v>
      </c>
      <c r="W68" s="2">
        <f>Laskenta!W69</f>
        <v>48</v>
      </c>
      <c r="X68" s="4">
        <f t="shared" si="11"/>
        <v>720</v>
      </c>
    </row>
    <row r="69" spans="1:24" ht="12.75">
      <c r="A69" t="s">
        <v>52</v>
      </c>
      <c r="B69" s="2">
        <f>Laskenta!B70</f>
        <v>17</v>
      </c>
      <c r="C69" s="2">
        <f>Laskenta!C70</f>
        <v>46</v>
      </c>
      <c r="D69" s="4">
        <f t="shared" si="6"/>
        <v>782</v>
      </c>
      <c r="E69" t="s">
        <v>125</v>
      </c>
      <c r="F69" s="2">
        <f>Laskenta!F70</f>
        <v>17</v>
      </c>
      <c r="G69" s="2">
        <f>Laskenta!G70</f>
        <v>46</v>
      </c>
      <c r="H69" s="4">
        <f t="shared" si="7"/>
        <v>782</v>
      </c>
      <c r="I69" t="s">
        <v>198</v>
      </c>
      <c r="J69" s="2">
        <f>Laskenta!J70</f>
        <v>17</v>
      </c>
      <c r="K69" s="2">
        <f>Laskenta!K70</f>
        <v>46</v>
      </c>
      <c r="L69" s="4">
        <f t="shared" si="8"/>
        <v>782</v>
      </c>
      <c r="M69" s="10" t="s">
        <v>284</v>
      </c>
      <c r="N69" s="2">
        <f>Laskenta!N70</f>
        <v>17</v>
      </c>
      <c r="O69" s="2">
        <f>Laskenta!O70</f>
        <v>46</v>
      </c>
      <c r="P69" s="4">
        <f t="shared" si="9"/>
        <v>782</v>
      </c>
      <c r="Q69" s="10" t="s">
        <v>359</v>
      </c>
      <c r="R69" s="2">
        <f>Laskenta!R70</f>
        <v>17</v>
      </c>
      <c r="S69" s="2">
        <f>Laskenta!S70</f>
        <v>46</v>
      </c>
      <c r="T69" s="4">
        <f t="shared" si="10"/>
        <v>782</v>
      </c>
      <c r="U69" s="10" t="s">
        <v>284</v>
      </c>
      <c r="V69" s="2">
        <f>Laskenta!V70</f>
        <v>17</v>
      </c>
      <c r="W69" s="2">
        <f>Laskenta!W70</f>
        <v>46</v>
      </c>
      <c r="X69" s="4">
        <f t="shared" si="11"/>
        <v>782</v>
      </c>
    </row>
    <row r="70" spans="1:24" ht="12.75">
      <c r="A70" t="s">
        <v>53</v>
      </c>
      <c r="B70" s="2">
        <f>Laskenta!B71</f>
        <v>19</v>
      </c>
      <c r="C70" s="2">
        <f>Laskenta!C71</f>
        <v>44</v>
      </c>
      <c r="D70" s="4">
        <f t="shared" si="6"/>
        <v>836</v>
      </c>
      <c r="E70" t="s">
        <v>126</v>
      </c>
      <c r="F70" s="2">
        <f>Laskenta!F71</f>
        <v>19</v>
      </c>
      <c r="G70" s="2">
        <f>Laskenta!G71</f>
        <v>44</v>
      </c>
      <c r="H70" s="4">
        <f t="shared" si="7"/>
        <v>836</v>
      </c>
      <c r="I70" t="s">
        <v>199</v>
      </c>
      <c r="J70" s="2">
        <f>Laskenta!J71</f>
        <v>19</v>
      </c>
      <c r="K70" s="2">
        <f>Laskenta!K71</f>
        <v>44</v>
      </c>
      <c r="L70" s="4">
        <f t="shared" si="8"/>
        <v>836</v>
      </c>
      <c r="M70" s="10" t="s">
        <v>285</v>
      </c>
      <c r="N70" s="2">
        <f>Laskenta!N71</f>
        <v>19</v>
      </c>
      <c r="O70" s="2">
        <f>Laskenta!O71</f>
        <v>44</v>
      </c>
      <c r="P70" s="4">
        <f t="shared" si="9"/>
        <v>836</v>
      </c>
      <c r="Q70" s="10" t="s">
        <v>360</v>
      </c>
      <c r="R70" s="2">
        <f>Laskenta!R71</f>
        <v>19</v>
      </c>
      <c r="S70" s="2">
        <f>Laskenta!S71</f>
        <v>44</v>
      </c>
      <c r="T70" s="4">
        <f t="shared" si="10"/>
        <v>836</v>
      </c>
      <c r="U70" s="10" t="s">
        <v>285</v>
      </c>
      <c r="V70" s="2">
        <f>Laskenta!V71</f>
        <v>19</v>
      </c>
      <c r="W70" s="2">
        <f>Laskenta!W71</f>
        <v>44</v>
      </c>
      <c r="X70" s="4">
        <f t="shared" si="11"/>
        <v>836</v>
      </c>
    </row>
    <row r="71" spans="1:24" ht="12.75">
      <c r="A71" t="s">
        <v>54</v>
      </c>
      <c r="B71" s="2">
        <f>Laskenta!B72</f>
        <v>21</v>
      </c>
      <c r="C71" s="2">
        <f>Laskenta!C72</f>
        <v>42</v>
      </c>
      <c r="D71" s="4">
        <f t="shared" si="6"/>
        <v>882</v>
      </c>
      <c r="E71" t="s">
        <v>127</v>
      </c>
      <c r="F71" s="2">
        <f>Laskenta!F72</f>
        <v>21</v>
      </c>
      <c r="G71" s="2">
        <f>Laskenta!G72</f>
        <v>42</v>
      </c>
      <c r="H71" s="4">
        <f t="shared" si="7"/>
        <v>882</v>
      </c>
      <c r="I71" t="s">
        <v>200</v>
      </c>
      <c r="J71" s="2">
        <f>Laskenta!J72</f>
        <v>21</v>
      </c>
      <c r="K71" s="2">
        <f>Laskenta!K72</f>
        <v>42</v>
      </c>
      <c r="L71" s="4">
        <f t="shared" si="8"/>
        <v>882</v>
      </c>
      <c r="M71" s="10" t="s">
        <v>286</v>
      </c>
      <c r="N71" s="2">
        <f>Laskenta!N72</f>
        <v>21</v>
      </c>
      <c r="O71" s="2">
        <f>Laskenta!O72</f>
        <v>42</v>
      </c>
      <c r="P71" s="4">
        <f t="shared" si="9"/>
        <v>882</v>
      </c>
      <c r="Q71" s="10" t="s">
        <v>361</v>
      </c>
      <c r="R71" s="2">
        <f>Laskenta!R72</f>
        <v>21</v>
      </c>
      <c r="S71" s="2">
        <f>Laskenta!S72</f>
        <v>42</v>
      </c>
      <c r="T71" s="4">
        <f t="shared" si="10"/>
        <v>882</v>
      </c>
      <c r="U71" s="10" t="s">
        <v>286</v>
      </c>
      <c r="V71" s="2">
        <f>Laskenta!V72</f>
        <v>21</v>
      </c>
      <c r="W71" s="2">
        <f>Laskenta!W72</f>
        <v>42</v>
      </c>
      <c r="X71" s="4">
        <f t="shared" si="11"/>
        <v>882</v>
      </c>
    </row>
    <row r="72" spans="1:24" ht="12.75">
      <c r="A72" t="s">
        <v>55</v>
      </c>
      <c r="B72" s="2">
        <f>Laskenta!B73</f>
        <v>23</v>
      </c>
      <c r="C72" s="2">
        <f>Laskenta!C73</f>
        <v>40</v>
      </c>
      <c r="D72" s="4">
        <f t="shared" si="6"/>
        <v>920</v>
      </c>
      <c r="E72" t="s">
        <v>128</v>
      </c>
      <c r="F72" s="2">
        <f>Laskenta!F73</f>
        <v>23</v>
      </c>
      <c r="G72" s="2">
        <f>Laskenta!G73</f>
        <v>40</v>
      </c>
      <c r="H72" s="4">
        <f t="shared" si="7"/>
        <v>920</v>
      </c>
      <c r="I72" t="s">
        <v>201</v>
      </c>
      <c r="J72" s="2">
        <f>Laskenta!J73</f>
        <v>23</v>
      </c>
      <c r="K72" s="2">
        <f>Laskenta!K73</f>
        <v>40</v>
      </c>
      <c r="L72" s="4">
        <f t="shared" si="8"/>
        <v>920</v>
      </c>
      <c r="M72" s="10" t="s">
        <v>287</v>
      </c>
      <c r="N72" s="2">
        <f>Laskenta!N73</f>
        <v>23</v>
      </c>
      <c r="O72" s="2">
        <f>Laskenta!O73</f>
        <v>40</v>
      </c>
      <c r="P72" s="4">
        <f t="shared" si="9"/>
        <v>920</v>
      </c>
      <c r="Q72" s="10" t="s">
        <v>362</v>
      </c>
      <c r="R72" s="2">
        <f>Laskenta!R73</f>
        <v>23</v>
      </c>
      <c r="S72" s="2">
        <f>Laskenta!S73</f>
        <v>40</v>
      </c>
      <c r="T72" s="4">
        <f t="shared" si="10"/>
        <v>920</v>
      </c>
      <c r="U72" s="10" t="s">
        <v>287</v>
      </c>
      <c r="V72" s="2">
        <f>Laskenta!V73</f>
        <v>23</v>
      </c>
      <c r="W72" s="2">
        <f>Laskenta!W73</f>
        <v>40</v>
      </c>
      <c r="X72" s="4">
        <f t="shared" si="11"/>
        <v>920</v>
      </c>
    </row>
    <row r="73" spans="1:24" ht="12.75">
      <c r="A73" t="s">
        <v>56</v>
      </c>
      <c r="B73" s="2">
        <f>Laskenta!B74</f>
        <v>25</v>
      </c>
      <c r="C73" s="2">
        <f>Laskenta!C74</f>
        <v>38</v>
      </c>
      <c r="D73" s="4">
        <f t="shared" si="6"/>
        <v>950</v>
      </c>
      <c r="E73" t="s">
        <v>129</v>
      </c>
      <c r="F73" s="2">
        <f>Laskenta!F74</f>
        <v>25</v>
      </c>
      <c r="G73" s="2">
        <f>Laskenta!G74</f>
        <v>38</v>
      </c>
      <c r="H73" s="4">
        <f t="shared" si="7"/>
        <v>950</v>
      </c>
      <c r="I73" t="s">
        <v>202</v>
      </c>
      <c r="J73" s="2">
        <f>Laskenta!J74</f>
        <v>25</v>
      </c>
      <c r="K73" s="2">
        <f>Laskenta!K74</f>
        <v>38</v>
      </c>
      <c r="L73" s="4">
        <f t="shared" si="8"/>
        <v>950</v>
      </c>
      <c r="M73" s="10" t="s">
        <v>288</v>
      </c>
      <c r="N73" s="2">
        <f>Laskenta!N74</f>
        <v>25</v>
      </c>
      <c r="O73" s="2">
        <f>Laskenta!O74</f>
        <v>38</v>
      </c>
      <c r="P73" s="4">
        <f t="shared" si="9"/>
        <v>950</v>
      </c>
      <c r="Q73" s="10" t="s">
        <v>363</v>
      </c>
      <c r="R73" s="2">
        <f>Laskenta!R74</f>
        <v>25</v>
      </c>
      <c r="S73" s="2">
        <f>Laskenta!S74</f>
        <v>38</v>
      </c>
      <c r="T73" s="4">
        <f t="shared" si="10"/>
        <v>950</v>
      </c>
      <c r="U73" s="10" t="s">
        <v>288</v>
      </c>
      <c r="V73" s="2">
        <f>Laskenta!V74</f>
        <v>25</v>
      </c>
      <c r="W73" s="2">
        <f>Laskenta!W74</f>
        <v>38</v>
      </c>
      <c r="X73" s="4">
        <f t="shared" si="11"/>
        <v>950</v>
      </c>
    </row>
    <row r="74" spans="1:24" ht="12.75">
      <c r="A74" t="s">
        <v>57</v>
      </c>
      <c r="B74" s="2">
        <f>Laskenta!B75</f>
        <v>27</v>
      </c>
      <c r="C74" s="2">
        <f>Laskenta!C75</f>
        <v>36</v>
      </c>
      <c r="D74" s="4">
        <f t="shared" si="6"/>
        <v>972</v>
      </c>
      <c r="E74" t="s">
        <v>130</v>
      </c>
      <c r="F74" s="2">
        <f>Laskenta!F75</f>
        <v>27</v>
      </c>
      <c r="G74" s="2">
        <f>Laskenta!G75</f>
        <v>36</v>
      </c>
      <c r="H74" s="4">
        <f t="shared" si="7"/>
        <v>972</v>
      </c>
      <c r="I74" t="s">
        <v>203</v>
      </c>
      <c r="J74" s="2">
        <f>Laskenta!J75</f>
        <v>27</v>
      </c>
      <c r="K74" s="2">
        <f>Laskenta!K75</f>
        <v>36</v>
      </c>
      <c r="L74" s="4">
        <f t="shared" si="8"/>
        <v>972</v>
      </c>
      <c r="M74" s="10" t="s">
        <v>289</v>
      </c>
      <c r="N74" s="2">
        <f>Laskenta!N75</f>
        <v>27</v>
      </c>
      <c r="O74" s="2">
        <f>Laskenta!O75</f>
        <v>36</v>
      </c>
      <c r="P74" s="4">
        <f t="shared" si="9"/>
        <v>972</v>
      </c>
      <c r="Q74" s="10" t="s">
        <v>364</v>
      </c>
      <c r="R74" s="2">
        <f>Laskenta!R75</f>
        <v>27</v>
      </c>
      <c r="S74" s="2">
        <f>Laskenta!S75</f>
        <v>36</v>
      </c>
      <c r="T74" s="4">
        <f t="shared" si="10"/>
        <v>972</v>
      </c>
      <c r="U74" s="10" t="s">
        <v>289</v>
      </c>
      <c r="V74" s="2">
        <f>Laskenta!V75</f>
        <v>27</v>
      </c>
      <c r="W74" s="2">
        <f>Laskenta!W75</f>
        <v>36</v>
      </c>
      <c r="X74" s="4">
        <f t="shared" si="11"/>
        <v>972</v>
      </c>
    </row>
    <row r="75" spans="1:24" ht="12.75">
      <c r="A75" t="s">
        <v>58</v>
      </c>
      <c r="B75" s="2">
        <f>Laskenta!B76</f>
        <v>29</v>
      </c>
      <c r="C75" s="2">
        <f>Laskenta!C76</f>
        <v>34</v>
      </c>
      <c r="D75" s="4">
        <f t="shared" si="6"/>
        <v>986</v>
      </c>
      <c r="E75" t="s">
        <v>131</v>
      </c>
      <c r="F75" s="2">
        <f>Laskenta!F76</f>
        <v>29</v>
      </c>
      <c r="G75" s="2">
        <f>Laskenta!G76</f>
        <v>34</v>
      </c>
      <c r="H75" s="4">
        <f t="shared" si="7"/>
        <v>986</v>
      </c>
      <c r="I75" t="s">
        <v>204</v>
      </c>
      <c r="J75" s="2">
        <f>Laskenta!J76</f>
        <v>29</v>
      </c>
      <c r="K75" s="2">
        <f>Laskenta!K76</f>
        <v>34</v>
      </c>
      <c r="L75" s="4">
        <f t="shared" si="8"/>
        <v>986</v>
      </c>
      <c r="M75" s="10" t="s">
        <v>290</v>
      </c>
      <c r="N75" s="2">
        <f>Laskenta!N76</f>
        <v>29</v>
      </c>
      <c r="O75" s="2">
        <f>Laskenta!O76</f>
        <v>34</v>
      </c>
      <c r="P75" s="4">
        <f t="shared" si="9"/>
        <v>986</v>
      </c>
      <c r="Q75" s="10" t="s">
        <v>365</v>
      </c>
      <c r="R75" s="2">
        <f>Laskenta!R76</f>
        <v>29</v>
      </c>
      <c r="S75" s="2">
        <f>Laskenta!S76</f>
        <v>34</v>
      </c>
      <c r="T75" s="4">
        <f t="shared" si="10"/>
        <v>986</v>
      </c>
      <c r="U75" s="10" t="s">
        <v>290</v>
      </c>
      <c r="V75" s="2">
        <f>Laskenta!V76</f>
        <v>29</v>
      </c>
      <c r="W75" s="2">
        <f>Laskenta!W76</f>
        <v>34</v>
      </c>
      <c r="X75" s="4">
        <f t="shared" si="11"/>
        <v>986</v>
      </c>
    </row>
    <row r="76" spans="1:24" ht="12.75">
      <c r="A76" t="s">
        <v>59</v>
      </c>
      <c r="B76" s="2">
        <f>Laskenta!B77</f>
        <v>31</v>
      </c>
      <c r="C76" s="2">
        <f>Laskenta!C77</f>
        <v>32</v>
      </c>
      <c r="D76" s="4">
        <f t="shared" si="6"/>
        <v>992</v>
      </c>
      <c r="E76" t="s">
        <v>132</v>
      </c>
      <c r="F76" s="2">
        <f>Laskenta!F77</f>
        <v>31</v>
      </c>
      <c r="G76" s="2">
        <f>Laskenta!G77</f>
        <v>32</v>
      </c>
      <c r="H76" s="4">
        <f t="shared" si="7"/>
        <v>992</v>
      </c>
      <c r="I76" t="s">
        <v>205</v>
      </c>
      <c r="J76" s="2">
        <f>Laskenta!J77</f>
        <v>31</v>
      </c>
      <c r="K76" s="2">
        <f>Laskenta!K77</f>
        <v>32</v>
      </c>
      <c r="L76" s="4">
        <f t="shared" si="8"/>
        <v>992</v>
      </c>
      <c r="M76" s="10" t="s">
        <v>291</v>
      </c>
      <c r="N76" s="2">
        <f>Laskenta!N77</f>
        <v>31</v>
      </c>
      <c r="O76" s="2">
        <f>Laskenta!O77</f>
        <v>32</v>
      </c>
      <c r="P76" s="4">
        <f t="shared" si="9"/>
        <v>992</v>
      </c>
      <c r="Q76" s="10" t="s">
        <v>366</v>
      </c>
      <c r="R76" s="2">
        <f>Laskenta!R77</f>
        <v>31</v>
      </c>
      <c r="S76" s="2">
        <f>Laskenta!S77</f>
        <v>32</v>
      </c>
      <c r="T76" s="4">
        <f t="shared" si="10"/>
        <v>992</v>
      </c>
      <c r="U76" s="10" t="s">
        <v>291</v>
      </c>
      <c r="V76" s="2">
        <f>Laskenta!V77</f>
        <v>31</v>
      </c>
      <c r="W76" s="2">
        <f>Laskenta!W77</f>
        <v>32</v>
      </c>
      <c r="X76" s="4">
        <f t="shared" si="11"/>
        <v>992</v>
      </c>
    </row>
    <row r="77" spans="1:24" ht="12.75">
      <c r="A77" t="s">
        <v>60</v>
      </c>
      <c r="B77" s="2">
        <f>Laskenta!B78</f>
        <v>33</v>
      </c>
      <c r="C77" s="2">
        <f>Laskenta!C78</f>
        <v>30</v>
      </c>
      <c r="D77" s="4">
        <f t="shared" si="6"/>
        <v>990</v>
      </c>
      <c r="E77" t="s">
        <v>133</v>
      </c>
      <c r="F77" s="2">
        <f>Laskenta!F78</f>
        <v>33</v>
      </c>
      <c r="G77" s="2">
        <f>Laskenta!G78</f>
        <v>30</v>
      </c>
      <c r="H77" s="4">
        <f t="shared" si="7"/>
        <v>990</v>
      </c>
      <c r="I77" t="s">
        <v>206</v>
      </c>
      <c r="J77" s="2">
        <f>Laskenta!J78</f>
        <v>33</v>
      </c>
      <c r="K77" s="2">
        <f>Laskenta!K78</f>
        <v>30</v>
      </c>
      <c r="L77" s="4">
        <f t="shared" si="8"/>
        <v>990</v>
      </c>
      <c r="M77" s="10" t="s">
        <v>292</v>
      </c>
      <c r="N77" s="2">
        <f>Laskenta!N78</f>
        <v>33</v>
      </c>
      <c r="O77" s="2">
        <f>Laskenta!O78</f>
        <v>30</v>
      </c>
      <c r="P77" s="4">
        <f t="shared" si="9"/>
        <v>990</v>
      </c>
      <c r="Q77" s="10" t="s">
        <v>367</v>
      </c>
      <c r="R77" s="2">
        <f>Laskenta!R78</f>
        <v>33</v>
      </c>
      <c r="S77" s="2">
        <f>Laskenta!S78</f>
        <v>30</v>
      </c>
      <c r="T77" s="4">
        <f t="shared" si="10"/>
        <v>990</v>
      </c>
      <c r="U77" s="10" t="s">
        <v>292</v>
      </c>
      <c r="V77" s="2">
        <f>Laskenta!V78</f>
        <v>33</v>
      </c>
      <c r="W77" s="2">
        <f>Laskenta!W78</f>
        <v>30</v>
      </c>
      <c r="X77" s="4">
        <f t="shared" si="11"/>
        <v>990</v>
      </c>
    </row>
    <row r="78" spans="1:24" ht="12.75">
      <c r="A78" t="s">
        <v>61</v>
      </c>
      <c r="B78" s="2">
        <f>Laskenta!B79</f>
        <v>35</v>
      </c>
      <c r="C78" s="2">
        <f>Laskenta!C79</f>
        <v>28</v>
      </c>
      <c r="D78" s="4">
        <f t="shared" si="6"/>
        <v>980</v>
      </c>
      <c r="E78" t="s">
        <v>134</v>
      </c>
      <c r="F78" s="2">
        <f>Laskenta!F79</f>
        <v>35</v>
      </c>
      <c r="G78" s="2">
        <f>Laskenta!G79</f>
        <v>28</v>
      </c>
      <c r="H78" s="4">
        <f t="shared" si="7"/>
        <v>980</v>
      </c>
      <c r="I78" t="s">
        <v>207</v>
      </c>
      <c r="J78" s="2">
        <f>Laskenta!J79</f>
        <v>35</v>
      </c>
      <c r="K78" s="2">
        <f>Laskenta!K79</f>
        <v>28</v>
      </c>
      <c r="L78" s="4">
        <f t="shared" si="8"/>
        <v>980</v>
      </c>
      <c r="M78" s="10" t="s">
        <v>293</v>
      </c>
      <c r="N78" s="2">
        <f>Laskenta!N79</f>
        <v>35</v>
      </c>
      <c r="O78" s="2">
        <f>Laskenta!O79</f>
        <v>28</v>
      </c>
      <c r="P78" s="4">
        <f t="shared" si="9"/>
        <v>980</v>
      </c>
      <c r="Q78" s="10" t="s">
        <v>368</v>
      </c>
      <c r="R78" s="2">
        <f>Laskenta!R79</f>
        <v>35</v>
      </c>
      <c r="S78" s="2">
        <f>Laskenta!S79</f>
        <v>28</v>
      </c>
      <c r="T78" s="4">
        <f t="shared" si="10"/>
        <v>980</v>
      </c>
      <c r="U78" s="10" t="s">
        <v>293</v>
      </c>
      <c r="V78" s="2">
        <f>Laskenta!V79</f>
        <v>35</v>
      </c>
      <c r="W78" s="2">
        <f>Laskenta!W79</f>
        <v>28</v>
      </c>
      <c r="X78" s="4">
        <f t="shared" si="11"/>
        <v>980</v>
      </c>
    </row>
    <row r="79" spans="1:24" ht="12.75">
      <c r="A79" t="s">
        <v>62</v>
      </c>
      <c r="B79" s="2">
        <f>Laskenta!B80</f>
        <v>37</v>
      </c>
      <c r="C79" s="2">
        <f>Laskenta!C80</f>
        <v>26</v>
      </c>
      <c r="D79" s="4">
        <f t="shared" si="6"/>
        <v>962</v>
      </c>
      <c r="E79" t="s">
        <v>135</v>
      </c>
      <c r="F79" s="2">
        <f>Laskenta!F80</f>
        <v>37</v>
      </c>
      <c r="G79" s="2">
        <f>Laskenta!G80</f>
        <v>26</v>
      </c>
      <c r="H79" s="4">
        <f t="shared" si="7"/>
        <v>962</v>
      </c>
      <c r="I79" t="s">
        <v>208</v>
      </c>
      <c r="J79" s="2">
        <f>Laskenta!J80</f>
        <v>37</v>
      </c>
      <c r="K79" s="2">
        <f>Laskenta!K80</f>
        <v>26</v>
      </c>
      <c r="L79" s="4">
        <f t="shared" si="8"/>
        <v>962</v>
      </c>
      <c r="M79" s="10" t="s">
        <v>294</v>
      </c>
      <c r="N79" s="2">
        <f>Laskenta!N80</f>
        <v>37</v>
      </c>
      <c r="O79" s="2">
        <f>Laskenta!O80</f>
        <v>26</v>
      </c>
      <c r="P79" s="4">
        <f t="shared" si="9"/>
        <v>962</v>
      </c>
      <c r="Q79" s="10" t="s">
        <v>369</v>
      </c>
      <c r="R79" s="2">
        <f>Laskenta!R80</f>
        <v>37</v>
      </c>
      <c r="S79" s="2">
        <f>Laskenta!S80</f>
        <v>26</v>
      </c>
      <c r="T79" s="4">
        <f t="shared" si="10"/>
        <v>962</v>
      </c>
      <c r="U79" s="10" t="s">
        <v>294</v>
      </c>
      <c r="V79" s="2">
        <f>Laskenta!V80</f>
        <v>37</v>
      </c>
      <c r="W79" s="2">
        <f>Laskenta!W80</f>
        <v>26</v>
      </c>
      <c r="X79" s="4">
        <f t="shared" si="11"/>
        <v>962</v>
      </c>
    </row>
    <row r="80" spans="1:24" ht="12.75">
      <c r="A80" t="s">
        <v>63</v>
      </c>
      <c r="B80" s="2">
        <f>Laskenta!B81</f>
        <v>39</v>
      </c>
      <c r="C80" s="2">
        <f>Laskenta!C81</f>
        <v>24</v>
      </c>
      <c r="D80" s="4">
        <f t="shared" si="6"/>
        <v>936</v>
      </c>
      <c r="E80" t="s">
        <v>136</v>
      </c>
      <c r="F80" s="2">
        <f>Laskenta!F81</f>
        <v>39</v>
      </c>
      <c r="G80" s="2">
        <f>Laskenta!G81</f>
        <v>24</v>
      </c>
      <c r="H80" s="4">
        <f t="shared" si="7"/>
        <v>936</v>
      </c>
      <c r="I80" t="s">
        <v>209</v>
      </c>
      <c r="J80" s="2">
        <f>Laskenta!J81</f>
        <v>39</v>
      </c>
      <c r="K80" s="2">
        <f>Laskenta!K81</f>
        <v>24</v>
      </c>
      <c r="L80" s="4">
        <f t="shared" si="8"/>
        <v>936</v>
      </c>
      <c r="M80" s="10" t="s">
        <v>295</v>
      </c>
      <c r="N80" s="2">
        <f>Laskenta!N81</f>
        <v>39</v>
      </c>
      <c r="O80" s="2">
        <f>Laskenta!O81</f>
        <v>24</v>
      </c>
      <c r="P80" s="4">
        <f t="shared" si="9"/>
        <v>936</v>
      </c>
      <c r="Q80" s="10" t="s">
        <v>370</v>
      </c>
      <c r="R80" s="2">
        <f>Laskenta!R81</f>
        <v>39</v>
      </c>
      <c r="S80" s="2">
        <f>Laskenta!S81</f>
        <v>24</v>
      </c>
      <c r="T80" s="4">
        <f t="shared" si="10"/>
        <v>936</v>
      </c>
      <c r="U80" s="10" t="s">
        <v>295</v>
      </c>
      <c r="V80" s="2">
        <f>Laskenta!V81</f>
        <v>39</v>
      </c>
      <c r="W80" s="2">
        <f>Laskenta!W81</f>
        <v>24</v>
      </c>
      <c r="X80" s="4">
        <f t="shared" si="11"/>
        <v>936</v>
      </c>
    </row>
    <row r="81" spans="1:24" ht="12.75">
      <c r="A81" t="s">
        <v>64</v>
      </c>
      <c r="B81" s="2">
        <f>Laskenta!B82</f>
        <v>41</v>
      </c>
      <c r="C81" s="2">
        <f>Laskenta!C82</f>
        <v>22</v>
      </c>
      <c r="D81" s="4">
        <f aca="true" t="shared" si="12" ref="D81:D89">B81*C81</f>
        <v>902</v>
      </c>
      <c r="E81" t="s">
        <v>137</v>
      </c>
      <c r="F81" s="2">
        <f>Laskenta!F82</f>
        <v>41</v>
      </c>
      <c r="G81" s="2">
        <f>Laskenta!G82</f>
        <v>22</v>
      </c>
      <c r="H81" s="4">
        <f aca="true" t="shared" si="13" ref="H81:H89">F81*G81</f>
        <v>902</v>
      </c>
      <c r="I81" t="s">
        <v>210</v>
      </c>
      <c r="J81" s="2">
        <f>Laskenta!J82</f>
        <v>41</v>
      </c>
      <c r="K81" s="2">
        <f>Laskenta!K82</f>
        <v>22</v>
      </c>
      <c r="L81" s="4">
        <f aca="true" t="shared" si="14" ref="L81:L89">J81*K81</f>
        <v>902</v>
      </c>
      <c r="M81" s="10" t="s">
        <v>296</v>
      </c>
      <c r="N81" s="2">
        <f>Laskenta!N82</f>
        <v>41</v>
      </c>
      <c r="O81" s="2">
        <f>Laskenta!O82</f>
        <v>22</v>
      </c>
      <c r="P81" s="4">
        <f aca="true" t="shared" si="15" ref="P81:P89">N81*O81</f>
        <v>902</v>
      </c>
      <c r="Q81" s="10" t="s">
        <v>371</v>
      </c>
      <c r="R81" s="2">
        <f>Laskenta!R82</f>
        <v>41</v>
      </c>
      <c r="S81" s="2">
        <f>Laskenta!S82</f>
        <v>22</v>
      </c>
      <c r="T81" s="4">
        <f aca="true" t="shared" si="16" ref="T81:T89">R81*S81</f>
        <v>902</v>
      </c>
      <c r="U81" s="10" t="s">
        <v>296</v>
      </c>
      <c r="V81" s="2">
        <f>Laskenta!V82</f>
        <v>41</v>
      </c>
      <c r="W81" s="2">
        <f>Laskenta!W82</f>
        <v>22</v>
      </c>
      <c r="X81" s="4">
        <f aca="true" t="shared" si="17" ref="X81:X89">V81*W81</f>
        <v>902</v>
      </c>
    </row>
    <row r="82" spans="1:24" ht="12.75">
      <c r="A82" t="s">
        <v>65</v>
      </c>
      <c r="B82" s="2">
        <f>Laskenta!B83</f>
        <v>43</v>
      </c>
      <c r="C82" s="2">
        <f>Laskenta!C83</f>
        <v>20</v>
      </c>
      <c r="D82" s="4">
        <f t="shared" si="12"/>
        <v>860</v>
      </c>
      <c r="E82" t="s">
        <v>138</v>
      </c>
      <c r="F82" s="2">
        <f>Laskenta!F83</f>
        <v>43</v>
      </c>
      <c r="G82" s="2">
        <f>Laskenta!G83</f>
        <v>20</v>
      </c>
      <c r="H82" s="4">
        <f t="shared" si="13"/>
        <v>860</v>
      </c>
      <c r="I82" t="s">
        <v>211</v>
      </c>
      <c r="J82" s="2">
        <f>Laskenta!J83</f>
        <v>43</v>
      </c>
      <c r="K82" s="2">
        <f>Laskenta!K83</f>
        <v>20</v>
      </c>
      <c r="L82" s="4">
        <f t="shared" si="14"/>
        <v>860</v>
      </c>
      <c r="M82" s="10" t="s">
        <v>297</v>
      </c>
      <c r="N82" s="2">
        <f>Laskenta!N83</f>
        <v>43</v>
      </c>
      <c r="O82" s="2">
        <f>Laskenta!O83</f>
        <v>20</v>
      </c>
      <c r="P82" s="4">
        <f t="shared" si="15"/>
        <v>860</v>
      </c>
      <c r="Q82" s="10" t="s">
        <v>372</v>
      </c>
      <c r="R82" s="2">
        <f>Laskenta!R83</f>
        <v>43</v>
      </c>
      <c r="S82" s="2">
        <f>Laskenta!S83</f>
        <v>20</v>
      </c>
      <c r="T82" s="4">
        <f t="shared" si="16"/>
        <v>860</v>
      </c>
      <c r="U82" s="10" t="s">
        <v>297</v>
      </c>
      <c r="V82" s="2">
        <f>Laskenta!V83</f>
        <v>43</v>
      </c>
      <c r="W82" s="2">
        <f>Laskenta!W83</f>
        <v>20</v>
      </c>
      <c r="X82" s="4">
        <f t="shared" si="17"/>
        <v>860</v>
      </c>
    </row>
    <row r="83" spans="1:24" ht="12.75">
      <c r="A83" t="s">
        <v>66</v>
      </c>
      <c r="B83" s="2">
        <f>Laskenta!B84</f>
        <v>45</v>
      </c>
      <c r="C83" s="2">
        <f>Laskenta!C84</f>
        <v>18</v>
      </c>
      <c r="D83" s="4">
        <f t="shared" si="12"/>
        <v>810</v>
      </c>
      <c r="E83" t="s">
        <v>139</v>
      </c>
      <c r="F83" s="2">
        <f>Laskenta!F84</f>
        <v>45</v>
      </c>
      <c r="G83" s="2">
        <f>Laskenta!G84</f>
        <v>18</v>
      </c>
      <c r="H83" s="4">
        <f t="shared" si="13"/>
        <v>810</v>
      </c>
      <c r="I83" t="s">
        <v>212</v>
      </c>
      <c r="J83" s="2">
        <f>Laskenta!J84</f>
        <v>45</v>
      </c>
      <c r="K83" s="2">
        <f>Laskenta!K84</f>
        <v>18</v>
      </c>
      <c r="L83" s="4">
        <f t="shared" si="14"/>
        <v>810</v>
      </c>
      <c r="M83" s="10" t="s">
        <v>298</v>
      </c>
      <c r="N83" s="2">
        <f>Laskenta!N84</f>
        <v>45</v>
      </c>
      <c r="O83" s="2">
        <f>Laskenta!O84</f>
        <v>18</v>
      </c>
      <c r="P83" s="4">
        <f t="shared" si="15"/>
        <v>810</v>
      </c>
      <c r="Q83" s="10" t="s">
        <v>373</v>
      </c>
      <c r="R83" s="2">
        <f>Laskenta!R84</f>
        <v>45</v>
      </c>
      <c r="S83" s="2">
        <f>Laskenta!S84</f>
        <v>18</v>
      </c>
      <c r="T83" s="4">
        <f t="shared" si="16"/>
        <v>810</v>
      </c>
      <c r="U83" s="10" t="s">
        <v>298</v>
      </c>
      <c r="V83" s="2">
        <f>Laskenta!V84</f>
        <v>45</v>
      </c>
      <c r="W83" s="2">
        <f>Laskenta!W84</f>
        <v>18</v>
      </c>
      <c r="X83" s="4">
        <f t="shared" si="17"/>
        <v>810</v>
      </c>
    </row>
    <row r="84" spans="1:24" ht="12.75">
      <c r="A84" t="s">
        <v>67</v>
      </c>
      <c r="B84" s="2">
        <f>Laskenta!B85</f>
        <v>47</v>
      </c>
      <c r="C84" s="2">
        <f>Laskenta!C85</f>
        <v>16</v>
      </c>
      <c r="D84" s="4">
        <f t="shared" si="12"/>
        <v>752</v>
      </c>
      <c r="E84" t="s">
        <v>140</v>
      </c>
      <c r="F84" s="2">
        <f>Laskenta!F85</f>
        <v>47</v>
      </c>
      <c r="G84" s="2">
        <f>Laskenta!G85</f>
        <v>16</v>
      </c>
      <c r="H84" s="4">
        <f t="shared" si="13"/>
        <v>752</v>
      </c>
      <c r="I84" t="s">
        <v>213</v>
      </c>
      <c r="J84" s="2">
        <f>Laskenta!J85</f>
        <v>47</v>
      </c>
      <c r="K84" s="2">
        <f>Laskenta!K85</f>
        <v>16</v>
      </c>
      <c r="L84" s="4">
        <f t="shared" si="14"/>
        <v>752</v>
      </c>
      <c r="M84" s="10" t="s">
        <v>299</v>
      </c>
      <c r="N84" s="2">
        <f>Laskenta!N85</f>
        <v>47</v>
      </c>
      <c r="O84" s="2">
        <f>Laskenta!O85</f>
        <v>16</v>
      </c>
      <c r="P84" s="4">
        <f t="shared" si="15"/>
        <v>752</v>
      </c>
      <c r="Q84" s="10" t="s">
        <v>374</v>
      </c>
      <c r="R84" s="2">
        <f>Laskenta!R85</f>
        <v>47</v>
      </c>
      <c r="S84" s="2">
        <f>Laskenta!S85</f>
        <v>16</v>
      </c>
      <c r="T84" s="4">
        <f t="shared" si="16"/>
        <v>752</v>
      </c>
      <c r="U84" s="10" t="s">
        <v>299</v>
      </c>
      <c r="V84" s="2">
        <f>Laskenta!V85</f>
        <v>47</v>
      </c>
      <c r="W84" s="2">
        <f>Laskenta!W85</f>
        <v>16</v>
      </c>
      <c r="X84" s="4">
        <f t="shared" si="17"/>
        <v>752</v>
      </c>
    </row>
    <row r="85" spans="1:24" ht="12.75">
      <c r="A85" t="s">
        <v>68</v>
      </c>
      <c r="B85" s="2">
        <f>Laskenta!B86</f>
        <v>49</v>
      </c>
      <c r="C85" s="2">
        <f>Laskenta!C86</f>
        <v>14</v>
      </c>
      <c r="D85" s="4">
        <f t="shared" si="12"/>
        <v>686</v>
      </c>
      <c r="E85" t="s">
        <v>141</v>
      </c>
      <c r="F85" s="2">
        <f>Laskenta!F86</f>
        <v>49</v>
      </c>
      <c r="G85" s="2">
        <f>Laskenta!G86</f>
        <v>14</v>
      </c>
      <c r="H85" s="4">
        <f t="shared" si="13"/>
        <v>686</v>
      </c>
      <c r="I85" t="s">
        <v>214</v>
      </c>
      <c r="J85" s="2">
        <f>Laskenta!J86</f>
        <v>49</v>
      </c>
      <c r="K85" s="2">
        <f>Laskenta!K86</f>
        <v>14</v>
      </c>
      <c r="L85" s="4">
        <f t="shared" si="14"/>
        <v>686</v>
      </c>
      <c r="M85" s="10" t="s">
        <v>300</v>
      </c>
      <c r="N85" s="2">
        <f>Laskenta!N86</f>
        <v>49</v>
      </c>
      <c r="O85" s="2">
        <f>Laskenta!O86</f>
        <v>14</v>
      </c>
      <c r="P85" s="4">
        <f t="shared" si="15"/>
        <v>686</v>
      </c>
      <c r="Q85" s="10" t="s">
        <v>375</v>
      </c>
      <c r="R85" s="2">
        <f>Laskenta!R86</f>
        <v>49</v>
      </c>
      <c r="S85" s="2">
        <f>Laskenta!S86</f>
        <v>14</v>
      </c>
      <c r="T85" s="4">
        <f t="shared" si="16"/>
        <v>686</v>
      </c>
      <c r="U85" s="10" t="s">
        <v>300</v>
      </c>
      <c r="V85" s="2">
        <f>Laskenta!V86</f>
        <v>49</v>
      </c>
      <c r="W85" s="2">
        <f>Laskenta!W86</f>
        <v>14</v>
      </c>
      <c r="X85" s="4">
        <f t="shared" si="17"/>
        <v>686</v>
      </c>
    </row>
    <row r="86" spans="1:24" ht="12.75">
      <c r="A86" t="s">
        <v>69</v>
      </c>
      <c r="B86" s="2">
        <f>Laskenta!B87</f>
        <v>51</v>
      </c>
      <c r="C86" s="2">
        <f>Laskenta!C87</f>
        <v>12</v>
      </c>
      <c r="D86" s="4">
        <f t="shared" si="12"/>
        <v>612</v>
      </c>
      <c r="E86" t="s">
        <v>142</v>
      </c>
      <c r="F86" s="2">
        <f>Laskenta!F87</f>
        <v>51</v>
      </c>
      <c r="G86" s="2">
        <f>Laskenta!G87</f>
        <v>12</v>
      </c>
      <c r="H86" s="4">
        <f t="shared" si="13"/>
        <v>612</v>
      </c>
      <c r="I86" t="s">
        <v>215</v>
      </c>
      <c r="J86" s="2">
        <f>Laskenta!J87</f>
        <v>51</v>
      </c>
      <c r="K86" s="2">
        <f>Laskenta!K87</f>
        <v>12</v>
      </c>
      <c r="L86" s="4">
        <f t="shared" si="14"/>
        <v>612</v>
      </c>
      <c r="M86" s="10" t="s">
        <v>301</v>
      </c>
      <c r="N86" s="2">
        <f>Laskenta!N87</f>
        <v>51</v>
      </c>
      <c r="O86" s="2">
        <f>Laskenta!O87</f>
        <v>12</v>
      </c>
      <c r="P86" s="4">
        <f t="shared" si="15"/>
        <v>612</v>
      </c>
      <c r="Q86" s="10" t="s">
        <v>376</v>
      </c>
      <c r="R86" s="2">
        <f>Laskenta!R87</f>
        <v>51</v>
      </c>
      <c r="S86" s="2">
        <f>Laskenta!S87</f>
        <v>12</v>
      </c>
      <c r="T86" s="4">
        <f t="shared" si="16"/>
        <v>612</v>
      </c>
      <c r="U86" s="10" t="s">
        <v>301</v>
      </c>
      <c r="V86" s="2">
        <f>Laskenta!V87</f>
        <v>51</v>
      </c>
      <c r="W86" s="2">
        <f>Laskenta!W87</f>
        <v>12</v>
      </c>
      <c r="X86" s="4">
        <f t="shared" si="17"/>
        <v>612</v>
      </c>
    </row>
    <row r="87" spans="1:24" ht="12.75">
      <c r="A87" t="s">
        <v>70</v>
      </c>
      <c r="B87" s="2">
        <f>Laskenta!B88</f>
        <v>53</v>
      </c>
      <c r="C87" s="2">
        <f>Laskenta!C88</f>
        <v>10</v>
      </c>
      <c r="D87" s="4">
        <f t="shared" si="12"/>
        <v>530</v>
      </c>
      <c r="E87" t="s">
        <v>143</v>
      </c>
      <c r="F87" s="2">
        <f>Laskenta!F88</f>
        <v>53</v>
      </c>
      <c r="G87" s="2">
        <f>Laskenta!G88</f>
        <v>10</v>
      </c>
      <c r="H87" s="4">
        <f t="shared" si="13"/>
        <v>530</v>
      </c>
      <c r="I87" t="s">
        <v>216</v>
      </c>
      <c r="J87" s="2">
        <f>Laskenta!J88</f>
        <v>53</v>
      </c>
      <c r="K87" s="2">
        <f>Laskenta!K88</f>
        <v>10</v>
      </c>
      <c r="L87" s="4">
        <f t="shared" si="14"/>
        <v>530</v>
      </c>
      <c r="M87" s="10" t="s">
        <v>302</v>
      </c>
      <c r="N87" s="2">
        <f>Laskenta!N88</f>
        <v>53</v>
      </c>
      <c r="O87" s="2">
        <f>Laskenta!O88</f>
        <v>10</v>
      </c>
      <c r="P87" s="4">
        <f t="shared" si="15"/>
        <v>530</v>
      </c>
      <c r="Q87" s="10" t="s">
        <v>377</v>
      </c>
      <c r="R87" s="2">
        <f>Laskenta!R88</f>
        <v>53</v>
      </c>
      <c r="S87" s="2">
        <f>Laskenta!S88</f>
        <v>10</v>
      </c>
      <c r="T87" s="4">
        <f t="shared" si="16"/>
        <v>530</v>
      </c>
      <c r="U87" s="10" t="s">
        <v>302</v>
      </c>
      <c r="V87" s="2">
        <f>Laskenta!V88</f>
        <v>53</v>
      </c>
      <c r="W87" s="2">
        <f>Laskenta!W88</f>
        <v>10</v>
      </c>
      <c r="X87" s="4">
        <f t="shared" si="17"/>
        <v>530</v>
      </c>
    </row>
    <row r="88" spans="1:24" ht="12.75">
      <c r="A88" t="s">
        <v>71</v>
      </c>
      <c r="B88" s="2">
        <f>Laskenta!B89</f>
        <v>55</v>
      </c>
      <c r="C88" s="2">
        <f>Laskenta!C89</f>
        <v>8</v>
      </c>
      <c r="D88" s="4">
        <f t="shared" si="12"/>
        <v>440</v>
      </c>
      <c r="E88" t="s">
        <v>144</v>
      </c>
      <c r="F88" s="2">
        <f>Laskenta!F89</f>
        <v>55</v>
      </c>
      <c r="G88" s="2">
        <f>Laskenta!G89</f>
        <v>8</v>
      </c>
      <c r="H88" s="4">
        <f t="shared" si="13"/>
        <v>440</v>
      </c>
      <c r="I88" t="s">
        <v>217</v>
      </c>
      <c r="J88" s="2">
        <f>Laskenta!J89</f>
        <v>55</v>
      </c>
      <c r="K88" s="2">
        <f>Laskenta!K89</f>
        <v>8</v>
      </c>
      <c r="L88" s="4">
        <f t="shared" si="14"/>
        <v>440</v>
      </c>
      <c r="M88" s="10" t="s">
        <v>303</v>
      </c>
      <c r="N88" s="2">
        <f>Laskenta!N89</f>
        <v>55</v>
      </c>
      <c r="O88" s="2">
        <f>Laskenta!O89</f>
        <v>8</v>
      </c>
      <c r="P88" s="4">
        <f t="shared" si="15"/>
        <v>440</v>
      </c>
      <c r="Q88" s="10" t="s">
        <v>378</v>
      </c>
      <c r="R88" s="2">
        <f>Laskenta!R89</f>
        <v>55</v>
      </c>
      <c r="S88" s="2">
        <f>Laskenta!S89</f>
        <v>8</v>
      </c>
      <c r="T88" s="4">
        <f t="shared" si="16"/>
        <v>440</v>
      </c>
      <c r="U88" s="10" t="s">
        <v>303</v>
      </c>
      <c r="V88" s="2">
        <f>Laskenta!V89</f>
        <v>55</v>
      </c>
      <c r="W88" s="2">
        <f>Laskenta!W89</f>
        <v>8</v>
      </c>
      <c r="X88" s="4">
        <f t="shared" si="17"/>
        <v>440</v>
      </c>
    </row>
    <row r="89" spans="1:24" ht="13.5" thickBot="1">
      <c r="A89" t="s">
        <v>72</v>
      </c>
      <c r="B89" s="2">
        <f>Laskenta!B90</f>
        <v>3</v>
      </c>
      <c r="C89" s="2">
        <f>Laskenta!C90</f>
        <v>3</v>
      </c>
      <c r="D89" s="5">
        <f t="shared" si="12"/>
        <v>9</v>
      </c>
      <c r="E89" t="s">
        <v>145</v>
      </c>
      <c r="F89" s="2">
        <f>Laskenta!F90</f>
        <v>2</v>
      </c>
      <c r="G89" s="2">
        <f>Laskenta!G90</f>
        <v>2</v>
      </c>
      <c r="H89" s="5">
        <f t="shared" si="13"/>
        <v>4</v>
      </c>
      <c r="I89" t="s">
        <v>218</v>
      </c>
      <c r="J89" s="2">
        <f>Laskenta!J90</f>
        <v>10</v>
      </c>
      <c r="K89" s="2">
        <f>Laskenta!K90</f>
        <v>10</v>
      </c>
      <c r="L89" s="5">
        <f t="shared" si="14"/>
        <v>100</v>
      </c>
      <c r="M89" s="10" t="s">
        <v>304</v>
      </c>
      <c r="N89" s="2">
        <f>Laskenta!N90</f>
        <v>10</v>
      </c>
      <c r="O89" s="2">
        <f>Laskenta!O90</f>
        <v>10</v>
      </c>
      <c r="P89" s="5">
        <f t="shared" si="15"/>
        <v>100</v>
      </c>
      <c r="Q89" s="10" t="s">
        <v>379</v>
      </c>
      <c r="R89" s="2">
        <f>Laskenta!R90</f>
        <v>10</v>
      </c>
      <c r="S89" s="2">
        <f>Laskenta!S90</f>
        <v>10</v>
      </c>
      <c r="T89" s="5">
        <f t="shared" si="16"/>
        <v>100</v>
      </c>
      <c r="U89" s="10" t="s">
        <v>304</v>
      </c>
      <c r="V89" s="2">
        <f>Laskenta!V90</f>
        <v>10</v>
      </c>
      <c r="W89" s="2">
        <f>Laskenta!W90</f>
        <v>10</v>
      </c>
      <c r="X89" s="5">
        <f t="shared" si="17"/>
        <v>100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5"/>
  <dimension ref="A1:AB90"/>
  <sheetViews>
    <sheetView zoomScale="85" zoomScaleNormal="85" zoomScalePageLayoutView="0" workbookViewId="0" topLeftCell="A1">
      <selection activeCell="P11" sqref="P11"/>
    </sheetView>
  </sheetViews>
  <sheetFormatPr defaultColWidth="9.140625" defaultRowHeight="12.75"/>
  <cols>
    <col min="1" max="1" width="8.8515625" style="0" customWidth="1"/>
    <col min="2" max="2" width="4.421875" style="0" bestFit="1" customWidth="1"/>
    <col min="3" max="3" width="7.28125" style="0" customWidth="1"/>
    <col min="4" max="4" width="6.28125" style="0" bestFit="1" customWidth="1"/>
    <col min="5" max="5" width="6.7109375" style="0" bestFit="1" customWidth="1"/>
    <col min="6" max="6" width="5.57421875" style="0" customWidth="1"/>
    <col min="7" max="7" width="7.00390625" style="0" bestFit="1" customWidth="1"/>
    <col min="8" max="8" width="6.28125" style="0" bestFit="1" customWidth="1"/>
    <col min="9" max="9" width="6.7109375" style="0" bestFit="1" customWidth="1"/>
    <col min="10" max="10" width="5.57421875" style="0" customWidth="1"/>
    <col min="11" max="11" width="7.00390625" style="0" bestFit="1" customWidth="1"/>
    <col min="12" max="12" width="6.28125" style="0" bestFit="1" customWidth="1"/>
    <col min="13" max="13" width="6.7109375" style="0" bestFit="1" customWidth="1"/>
    <col min="14" max="14" width="5.57421875" style="0" customWidth="1"/>
    <col min="15" max="15" width="7.00390625" style="0" bestFit="1" customWidth="1"/>
    <col min="16" max="16" width="6.28125" style="0" bestFit="1" customWidth="1"/>
    <col min="17" max="17" width="6.7109375" style="0" bestFit="1" customWidth="1"/>
    <col min="18" max="18" width="5.57421875" style="0" customWidth="1"/>
    <col min="19" max="19" width="7.00390625" style="0" bestFit="1" customWidth="1"/>
    <col min="20" max="20" width="6.28125" style="0" bestFit="1" customWidth="1"/>
    <col min="21" max="21" width="6.7109375" style="0" bestFit="1" customWidth="1"/>
    <col min="22" max="22" width="5.57421875" style="0" customWidth="1"/>
    <col min="23" max="23" width="7.00390625" style="0" bestFit="1" customWidth="1"/>
    <col min="24" max="24" width="6.28125" style="0" bestFit="1" customWidth="1"/>
    <col min="25" max="27" width="2.8515625" style="0" customWidth="1"/>
    <col min="28" max="28" width="14.00390625" style="0" customWidth="1"/>
  </cols>
  <sheetData>
    <row r="1" ht="18">
      <c r="A1" s="8" t="s">
        <v>383</v>
      </c>
    </row>
    <row r="2" ht="12.75">
      <c r="A2" s="6"/>
    </row>
    <row r="3" spans="1:23" ht="15.75">
      <c r="A3" s="6"/>
      <c r="B3" s="7" t="s">
        <v>222</v>
      </c>
      <c r="C3" s="6" t="s">
        <v>230</v>
      </c>
      <c r="P3" s="10" t="s">
        <v>388</v>
      </c>
      <c r="W3" s="10" t="s">
        <v>389</v>
      </c>
    </row>
    <row r="4" spans="2:24" ht="12.75">
      <c r="B4" s="6">
        <v>1</v>
      </c>
      <c r="C4" s="6" t="s">
        <v>229</v>
      </c>
      <c r="Q4">
        <v>1</v>
      </c>
      <c r="R4" s="10" t="s">
        <v>387</v>
      </c>
      <c r="W4">
        <v>1</v>
      </c>
      <c r="X4" s="10" t="s">
        <v>387</v>
      </c>
    </row>
    <row r="5" spans="2:3" ht="12.75">
      <c r="B5" s="6">
        <v>2</v>
      </c>
      <c r="C5" s="6" t="s">
        <v>382</v>
      </c>
    </row>
    <row r="6" spans="1:23" ht="12.75">
      <c r="A6" s="6"/>
      <c r="B6" s="6">
        <v>3</v>
      </c>
      <c r="C6" s="6" t="s">
        <v>231</v>
      </c>
      <c r="Q6">
        <v>2</v>
      </c>
      <c r="W6">
        <v>2</v>
      </c>
    </row>
    <row r="7" spans="1:3" ht="15.75">
      <c r="A7" s="6"/>
      <c r="B7" s="7" t="s">
        <v>223</v>
      </c>
      <c r="C7" s="6" t="s">
        <v>224</v>
      </c>
    </row>
    <row r="8" spans="1:3" ht="12.75">
      <c r="A8" s="6"/>
      <c r="B8" s="6">
        <v>1</v>
      </c>
      <c r="C8" s="6" t="s">
        <v>225</v>
      </c>
    </row>
    <row r="9" spans="1:3" ht="12.75">
      <c r="A9" s="6"/>
      <c r="B9" s="6">
        <v>2</v>
      </c>
      <c r="C9" s="6" t="s">
        <v>226</v>
      </c>
    </row>
    <row r="10" spans="1:3" ht="12.75">
      <c r="A10" s="6"/>
      <c r="B10" s="6"/>
      <c r="C10" s="6"/>
    </row>
    <row r="11" spans="1:3" ht="12.75">
      <c r="A11" s="6"/>
      <c r="B11" s="6">
        <v>4</v>
      </c>
      <c r="C11" s="6" t="s">
        <v>384</v>
      </c>
    </row>
    <row r="12" spans="1:3" ht="7.5" customHeight="1">
      <c r="A12" s="6"/>
      <c r="B12" s="6"/>
      <c r="C12" s="6"/>
    </row>
    <row r="13" spans="4:13" ht="21" customHeight="1">
      <c r="D13" s="12" t="s">
        <v>385</v>
      </c>
      <c r="E13" s="12"/>
      <c r="F13" s="12"/>
      <c r="G13" s="12"/>
      <c r="H13" s="12"/>
      <c r="I13" s="12"/>
      <c r="K13" s="13" t="s">
        <v>386</v>
      </c>
      <c r="L13" s="13"/>
      <c r="M13" s="13"/>
    </row>
    <row r="17" spans="1:24" ht="43.5" customHeight="1" thickBot="1">
      <c r="A17" s="1" t="s">
        <v>219</v>
      </c>
      <c r="B17" s="1" t="s">
        <v>306</v>
      </c>
      <c r="C17" s="1" t="s">
        <v>305</v>
      </c>
      <c r="D17" s="1" t="s">
        <v>220</v>
      </c>
      <c r="E17" s="1" t="s">
        <v>219</v>
      </c>
      <c r="F17" s="1" t="s">
        <v>306</v>
      </c>
      <c r="G17" s="1" t="s">
        <v>305</v>
      </c>
      <c r="H17" s="1" t="s">
        <v>220</v>
      </c>
      <c r="I17" s="1" t="s">
        <v>219</v>
      </c>
      <c r="J17" s="1" t="s">
        <v>306</v>
      </c>
      <c r="K17" s="1" t="s">
        <v>305</v>
      </c>
      <c r="L17" s="1" t="s">
        <v>220</v>
      </c>
      <c r="M17" s="1" t="s">
        <v>219</v>
      </c>
      <c r="N17" s="1" t="s">
        <v>306</v>
      </c>
      <c r="O17" s="1" t="s">
        <v>305</v>
      </c>
      <c r="P17" s="1" t="s">
        <v>220</v>
      </c>
      <c r="Q17" s="1" t="s">
        <v>219</v>
      </c>
      <c r="R17" s="1" t="s">
        <v>306</v>
      </c>
      <c r="S17" s="1" t="s">
        <v>305</v>
      </c>
      <c r="T17" s="1" t="s">
        <v>220</v>
      </c>
      <c r="U17" s="1" t="s">
        <v>219</v>
      </c>
      <c r="V17" s="1" t="s">
        <v>306</v>
      </c>
      <c r="W17" s="1" t="s">
        <v>305</v>
      </c>
      <c r="X17" s="1" t="s">
        <v>220</v>
      </c>
    </row>
    <row r="18" spans="1:28" ht="15.75">
      <c r="A18" t="s">
        <v>0</v>
      </c>
      <c r="B18" s="2">
        <v>2</v>
      </c>
      <c r="C18" s="2">
        <v>1</v>
      </c>
      <c r="D18" s="3"/>
      <c r="E18" t="s">
        <v>73</v>
      </c>
      <c r="F18" s="2">
        <v>2</v>
      </c>
      <c r="G18" s="2">
        <v>1</v>
      </c>
      <c r="H18" s="3"/>
      <c r="I18" t="s">
        <v>146</v>
      </c>
      <c r="J18" s="2">
        <v>2</v>
      </c>
      <c r="K18" s="2">
        <v>1</v>
      </c>
      <c r="L18" s="3"/>
      <c r="M18" s="10" t="s">
        <v>232</v>
      </c>
      <c r="N18" s="2">
        <v>2</v>
      </c>
      <c r="O18" s="2">
        <v>1</v>
      </c>
      <c r="P18" s="3"/>
      <c r="Q18" s="10" t="s">
        <v>307</v>
      </c>
      <c r="R18" s="2">
        <v>2</v>
      </c>
      <c r="S18" s="2">
        <v>1</v>
      </c>
      <c r="T18" s="3"/>
      <c r="U18" s="10" t="s">
        <v>380</v>
      </c>
      <c r="V18" s="2">
        <v>2</v>
      </c>
      <c r="W18" s="2">
        <v>1</v>
      </c>
      <c r="X18" s="11"/>
      <c r="AB18" s="9" t="str">
        <f>IF(X18=tarkistus!X17,"O I K E I N ","oho")</f>
        <v>oho</v>
      </c>
    </row>
    <row r="19" spans="1:28" ht="15.75">
      <c r="A19" t="s">
        <v>1</v>
      </c>
      <c r="B19" s="2">
        <v>4</v>
      </c>
      <c r="C19" s="2">
        <v>3</v>
      </c>
      <c r="D19" s="4"/>
      <c r="E19" t="s">
        <v>74</v>
      </c>
      <c r="F19" s="2">
        <v>4</v>
      </c>
      <c r="G19" s="2">
        <v>3</v>
      </c>
      <c r="H19" s="4"/>
      <c r="I19" t="s">
        <v>147</v>
      </c>
      <c r="J19" s="2">
        <v>4</v>
      </c>
      <c r="K19" s="2">
        <v>3</v>
      </c>
      <c r="L19" s="4"/>
      <c r="M19" s="10" t="s">
        <v>233</v>
      </c>
      <c r="N19" s="2">
        <v>4</v>
      </c>
      <c r="O19" s="2">
        <v>3</v>
      </c>
      <c r="P19" s="4"/>
      <c r="Q19" s="10" t="s">
        <v>308</v>
      </c>
      <c r="R19" s="2">
        <v>4</v>
      </c>
      <c r="S19" s="2">
        <v>3</v>
      </c>
      <c r="T19" s="4"/>
      <c r="U19" s="10" t="s">
        <v>381</v>
      </c>
      <c r="V19" s="2">
        <v>4</v>
      </c>
      <c r="W19" s="2">
        <v>3</v>
      </c>
      <c r="X19" s="4"/>
      <c r="AB19" s="9" t="str">
        <f>IF(X19=tarkistus!X18,"O I K E I N ","oho")</f>
        <v>oho</v>
      </c>
    </row>
    <row r="20" spans="1:28" ht="15.75">
      <c r="A20" t="s">
        <v>2</v>
      </c>
      <c r="B20" s="2">
        <v>6</v>
      </c>
      <c r="C20" s="2">
        <v>5</v>
      </c>
      <c r="D20" s="4"/>
      <c r="E20" t="s">
        <v>75</v>
      </c>
      <c r="F20" s="2">
        <v>6</v>
      </c>
      <c r="G20" s="2">
        <v>5</v>
      </c>
      <c r="H20" s="4"/>
      <c r="I20" t="s">
        <v>148</v>
      </c>
      <c r="J20" s="2">
        <v>6</v>
      </c>
      <c r="K20" s="2">
        <v>5</v>
      </c>
      <c r="L20" s="4"/>
      <c r="M20" s="10" t="s">
        <v>234</v>
      </c>
      <c r="N20" s="2">
        <v>6</v>
      </c>
      <c r="O20" s="2">
        <v>5</v>
      </c>
      <c r="P20" s="4"/>
      <c r="Q20" s="10" t="s">
        <v>309</v>
      </c>
      <c r="R20" s="2">
        <v>6</v>
      </c>
      <c r="S20" s="2">
        <v>5</v>
      </c>
      <c r="T20" s="4"/>
      <c r="U20" s="10" t="s">
        <v>234</v>
      </c>
      <c r="V20" s="2">
        <v>6</v>
      </c>
      <c r="W20" s="2">
        <v>5</v>
      </c>
      <c r="X20" s="4"/>
      <c r="AB20" s="9" t="str">
        <f>IF(X20=tarkistus!X19,"O I K E I N ","oho")</f>
        <v>oho</v>
      </c>
    </row>
    <row r="21" spans="1:28" ht="15.75">
      <c r="A21" t="s">
        <v>3</v>
      </c>
      <c r="B21" s="2">
        <v>8</v>
      </c>
      <c r="C21" s="2">
        <v>7</v>
      </c>
      <c r="D21" s="4"/>
      <c r="E21" t="s">
        <v>76</v>
      </c>
      <c r="F21" s="2">
        <v>8</v>
      </c>
      <c r="G21" s="2">
        <v>7</v>
      </c>
      <c r="H21" s="4"/>
      <c r="I21" t="s">
        <v>149</v>
      </c>
      <c r="J21" s="2">
        <v>8</v>
      </c>
      <c r="K21" s="2">
        <v>7</v>
      </c>
      <c r="L21" s="4"/>
      <c r="M21" s="10" t="s">
        <v>235</v>
      </c>
      <c r="N21" s="2">
        <v>8</v>
      </c>
      <c r="O21" s="2">
        <v>7</v>
      </c>
      <c r="P21" s="4"/>
      <c r="Q21" s="10" t="s">
        <v>310</v>
      </c>
      <c r="R21" s="2">
        <v>8</v>
      </c>
      <c r="S21" s="2">
        <v>7</v>
      </c>
      <c r="T21" s="4"/>
      <c r="U21" s="10" t="s">
        <v>235</v>
      </c>
      <c r="V21" s="2">
        <v>8</v>
      </c>
      <c r="W21" s="2">
        <v>7</v>
      </c>
      <c r="X21" s="4"/>
      <c r="AB21" s="9" t="str">
        <f>IF(X21=tarkistus!X20,"O I K E I N ","oho")</f>
        <v>oho</v>
      </c>
    </row>
    <row r="22" spans="1:28" ht="15.75">
      <c r="A22" t="s">
        <v>4</v>
      </c>
      <c r="B22" s="2">
        <v>10</v>
      </c>
      <c r="C22" s="2">
        <v>9</v>
      </c>
      <c r="D22" s="4"/>
      <c r="E22" t="s">
        <v>77</v>
      </c>
      <c r="F22" s="2">
        <v>10</v>
      </c>
      <c r="G22" s="2">
        <v>9</v>
      </c>
      <c r="H22" s="4"/>
      <c r="I22" t="s">
        <v>150</v>
      </c>
      <c r="J22" s="2">
        <v>10</v>
      </c>
      <c r="K22" s="2">
        <v>9</v>
      </c>
      <c r="L22" s="4"/>
      <c r="M22" s="10" t="s">
        <v>236</v>
      </c>
      <c r="N22" s="2">
        <v>10</v>
      </c>
      <c r="O22" s="2">
        <v>9</v>
      </c>
      <c r="P22" s="4"/>
      <c r="Q22" s="10" t="s">
        <v>311</v>
      </c>
      <c r="R22" s="2">
        <v>10</v>
      </c>
      <c r="S22" s="2">
        <v>9</v>
      </c>
      <c r="T22" s="4"/>
      <c r="U22" s="10" t="s">
        <v>236</v>
      </c>
      <c r="V22" s="2">
        <v>10</v>
      </c>
      <c r="W22" s="2">
        <v>9</v>
      </c>
      <c r="X22" s="4"/>
      <c r="AB22" s="9" t="str">
        <f>IF(X22=tarkistus!X21,"O I K E I N ","oho")</f>
        <v>oho</v>
      </c>
    </row>
    <row r="23" spans="1:28" ht="15.75">
      <c r="A23" t="s">
        <v>5</v>
      </c>
      <c r="B23" s="2">
        <v>12</v>
      </c>
      <c r="C23" s="2">
        <v>11</v>
      </c>
      <c r="D23" s="4"/>
      <c r="E23" t="s">
        <v>78</v>
      </c>
      <c r="F23" s="2">
        <v>12</v>
      </c>
      <c r="G23" s="2">
        <v>11</v>
      </c>
      <c r="H23" s="4"/>
      <c r="I23" t="s">
        <v>151</v>
      </c>
      <c r="J23" s="2">
        <v>12</v>
      </c>
      <c r="K23" s="2">
        <v>11</v>
      </c>
      <c r="L23" s="4"/>
      <c r="M23" s="10" t="s">
        <v>237</v>
      </c>
      <c r="N23" s="2">
        <v>12</v>
      </c>
      <c r="O23" s="2">
        <v>11</v>
      </c>
      <c r="P23" s="4"/>
      <c r="Q23" s="10" t="s">
        <v>312</v>
      </c>
      <c r="R23" s="2">
        <v>12</v>
      </c>
      <c r="S23" s="2">
        <v>11</v>
      </c>
      <c r="T23" s="4"/>
      <c r="U23" s="10" t="s">
        <v>237</v>
      </c>
      <c r="V23" s="2">
        <v>12</v>
      </c>
      <c r="W23" s="2">
        <v>11</v>
      </c>
      <c r="X23" s="4"/>
      <c r="AB23" s="9" t="str">
        <f>IF(X23=tarkistus!X22,"O I K E I N ","oho")</f>
        <v>oho</v>
      </c>
    </row>
    <row r="24" spans="1:28" ht="15.75">
      <c r="A24" t="s">
        <v>6</v>
      </c>
      <c r="B24" s="2">
        <v>14</v>
      </c>
      <c r="C24" s="2">
        <v>13</v>
      </c>
      <c r="D24" s="4"/>
      <c r="E24" t="s">
        <v>79</v>
      </c>
      <c r="F24" s="2">
        <v>14</v>
      </c>
      <c r="G24" s="2">
        <v>13</v>
      </c>
      <c r="H24" s="4"/>
      <c r="I24" t="s">
        <v>152</v>
      </c>
      <c r="J24" s="2">
        <v>14</v>
      </c>
      <c r="K24" s="2">
        <v>13</v>
      </c>
      <c r="L24" s="4"/>
      <c r="M24" s="10" t="s">
        <v>238</v>
      </c>
      <c r="N24" s="2">
        <v>14</v>
      </c>
      <c r="O24" s="2">
        <v>13</v>
      </c>
      <c r="P24" s="4"/>
      <c r="Q24" s="10" t="s">
        <v>313</v>
      </c>
      <c r="R24" s="2">
        <v>14</v>
      </c>
      <c r="S24" s="2">
        <v>13</v>
      </c>
      <c r="T24" s="4"/>
      <c r="U24" s="10" t="s">
        <v>238</v>
      </c>
      <c r="V24" s="2">
        <v>14</v>
      </c>
      <c r="W24" s="2">
        <v>13</v>
      </c>
      <c r="X24" s="4"/>
      <c r="AB24" s="9" t="str">
        <f>IF(X24=tarkistus!X23,"O I K E I N ","oho")</f>
        <v>oho</v>
      </c>
    </row>
    <row r="25" spans="1:28" ht="15.75">
      <c r="A25" t="s">
        <v>7</v>
      </c>
      <c r="B25" s="2">
        <v>16</v>
      </c>
      <c r="C25" s="2">
        <v>15</v>
      </c>
      <c r="D25" s="4"/>
      <c r="E25" t="s">
        <v>80</v>
      </c>
      <c r="F25" s="2">
        <v>16</v>
      </c>
      <c r="G25" s="2">
        <v>15</v>
      </c>
      <c r="H25" s="4"/>
      <c r="I25" t="s">
        <v>153</v>
      </c>
      <c r="J25" s="2">
        <v>16</v>
      </c>
      <c r="K25" s="2">
        <v>15</v>
      </c>
      <c r="L25" s="4"/>
      <c r="M25" s="10" t="s">
        <v>239</v>
      </c>
      <c r="N25" s="2">
        <v>16</v>
      </c>
      <c r="O25" s="2">
        <v>15</v>
      </c>
      <c r="P25" s="4"/>
      <c r="Q25" s="10" t="s">
        <v>314</v>
      </c>
      <c r="R25" s="2">
        <v>16</v>
      </c>
      <c r="S25" s="2">
        <v>15</v>
      </c>
      <c r="T25" s="4"/>
      <c r="U25" s="10" t="s">
        <v>239</v>
      </c>
      <c r="V25" s="2">
        <v>16</v>
      </c>
      <c r="W25" s="2">
        <v>15</v>
      </c>
      <c r="X25" s="4"/>
      <c r="AB25" s="9" t="str">
        <f>IF(X25=tarkistus!X24,"O I K E I N ","oho")</f>
        <v>oho</v>
      </c>
    </row>
    <row r="26" spans="1:28" ht="15.75">
      <c r="A26" t="s">
        <v>8</v>
      </c>
      <c r="B26" s="2">
        <v>18</v>
      </c>
      <c r="C26" s="2">
        <v>17</v>
      </c>
      <c r="D26" s="4"/>
      <c r="E26" t="s">
        <v>81</v>
      </c>
      <c r="F26" s="2">
        <v>18</v>
      </c>
      <c r="G26" s="2">
        <v>17</v>
      </c>
      <c r="H26" s="4"/>
      <c r="I26" t="s">
        <v>154</v>
      </c>
      <c r="J26" s="2">
        <v>18</v>
      </c>
      <c r="K26" s="2">
        <v>17</v>
      </c>
      <c r="L26" s="4"/>
      <c r="M26" s="10" t="s">
        <v>240</v>
      </c>
      <c r="N26" s="2">
        <v>18</v>
      </c>
      <c r="O26" s="2">
        <v>17</v>
      </c>
      <c r="P26" s="4"/>
      <c r="Q26" s="10" t="s">
        <v>315</v>
      </c>
      <c r="R26" s="2">
        <v>18</v>
      </c>
      <c r="S26" s="2">
        <v>17</v>
      </c>
      <c r="T26" s="4"/>
      <c r="U26" s="10" t="s">
        <v>240</v>
      </c>
      <c r="V26" s="2">
        <v>18</v>
      </c>
      <c r="W26" s="2">
        <v>17</v>
      </c>
      <c r="X26" s="4"/>
      <c r="AB26" s="9" t="str">
        <f>IF(X26=tarkistus!X25,"O I K E I N ","oho")</f>
        <v>oho</v>
      </c>
    </row>
    <row r="27" spans="1:28" ht="15.75">
      <c r="A27" t="s">
        <v>9</v>
      </c>
      <c r="B27" s="2">
        <v>20</v>
      </c>
      <c r="C27" s="2">
        <v>19</v>
      </c>
      <c r="D27" s="4"/>
      <c r="E27" t="s">
        <v>82</v>
      </c>
      <c r="F27" s="2">
        <v>20</v>
      </c>
      <c r="G27" s="2">
        <v>19</v>
      </c>
      <c r="H27" s="4"/>
      <c r="I27" t="s">
        <v>155</v>
      </c>
      <c r="J27" s="2">
        <v>20</v>
      </c>
      <c r="K27" s="2">
        <v>19</v>
      </c>
      <c r="L27" s="4"/>
      <c r="M27" s="10" t="s">
        <v>241</v>
      </c>
      <c r="N27" s="2">
        <v>20</v>
      </c>
      <c r="O27" s="2">
        <v>19</v>
      </c>
      <c r="P27" s="4"/>
      <c r="Q27" s="10" t="s">
        <v>316</v>
      </c>
      <c r="R27" s="2">
        <v>20</v>
      </c>
      <c r="S27" s="2">
        <v>19</v>
      </c>
      <c r="T27" s="4"/>
      <c r="U27" s="10" t="s">
        <v>241</v>
      </c>
      <c r="V27" s="2">
        <v>20</v>
      </c>
      <c r="W27" s="2">
        <v>19</v>
      </c>
      <c r="X27" s="4"/>
      <c r="AB27" s="9" t="str">
        <f>IF(X27=tarkistus!X26,"O I K E I N ","oho")</f>
        <v>oho</v>
      </c>
    </row>
    <row r="28" spans="1:28" ht="15.75">
      <c r="A28" t="s">
        <v>10</v>
      </c>
      <c r="B28" s="2">
        <v>22</v>
      </c>
      <c r="C28" s="2">
        <v>21</v>
      </c>
      <c r="D28" s="4"/>
      <c r="E28" t="s">
        <v>83</v>
      </c>
      <c r="F28" s="2">
        <v>22</v>
      </c>
      <c r="G28" s="2">
        <v>21</v>
      </c>
      <c r="H28" s="4"/>
      <c r="I28" t="s">
        <v>156</v>
      </c>
      <c r="J28" s="2">
        <v>22</v>
      </c>
      <c r="K28" s="2">
        <v>21</v>
      </c>
      <c r="L28" s="4"/>
      <c r="M28" s="10" t="s">
        <v>242</v>
      </c>
      <c r="N28" s="2">
        <v>22</v>
      </c>
      <c r="O28" s="2">
        <v>21</v>
      </c>
      <c r="P28" s="4"/>
      <c r="Q28" s="10" t="s">
        <v>317</v>
      </c>
      <c r="R28" s="2">
        <v>22</v>
      </c>
      <c r="S28" s="2">
        <v>21</v>
      </c>
      <c r="T28" s="4"/>
      <c r="U28" s="10" t="s">
        <v>242</v>
      </c>
      <c r="V28" s="2">
        <v>22</v>
      </c>
      <c r="W28" s="2">
        <v>21</v>
      </c>
      <c r="X28" s="4"/>
      <c r="AB28" s="9" t="str">
        <f>IF(X28=tarkistus!X27,"O I K E I N ","oho")</f>
        <v>oho</v>
      </c>
    </row>
    <row r="29" spans="1:28" ht="15.75">
      <c r="A29" t="s">
        <v>11</v>
      </c>
      <c r="B29" s="2">
        <v>24</v>
      </c>
      <c r="C29" s="2">
        <v>23</v>
      </c>
      <c r="D29" s="4"/>
      <c r="E29" t="s">
        <v>84</v>
      </c>
      <c r="F29" s="2">
        <v>24</v>
      </c>
      <c r="G29" s="2">
        <v>23</v>
      </c>
      <c r="H29" s="4"/>
      <c r="I29" t="s">
        <v>157</v>
      </c>
      <c r="J29" s="2">
        <v>24</v>
      </c>
      <c r="K29" s="2">
        <v>23</v>
      </c>
      <c r="L29" s="4"/>
      <c r="M29" s="10" t="s">
        <v>243</v>
      </c>
      <c r="N29" s="2">
        <v>24</v>
      </c>
      <c r="O29" s="2">
        <v>23</v>
      </c>
      <c r="P29" s="4"/>
      <c r="Q29" s="10" t="s">
        <v>318</v>
      </c>
      <c r="R29" s="2">
        <v>24</v>
      </c>
      <c r="S29" s="2">
        <v>23</v>
      </c>
      <c r="T29" s="4"/>
      <c r="U29" s="10" t="s">
        <v>243</v>
      </c>
      <c r="V29" s="2">
        <v>24</v>
      </c>
      <c r="W29" s="2">
        <v>23</v>
      </c>
      <c r="X29" s="4"/>
      <c r="AB29" s="9" t="str">
        <f>IF(X29=tarkistus!X28,"O I K E I N ","oho")</f>
        <v>oho</v>
      </c>
    </row>
    <row r="30" spans="1:28" ht="15.75">
      <c r="A30" t="s">
        <v>12</v>
      </c>
      <c r="B30" s="2">
        <v>26</v>
      </c>
      <c r="C30" s="2">
        <v>25</v>
      </c>
      <c r="D30" s="4"/>
      <c r="E30" t="s">
        <v>85</v>
      </c>
      <c r="F30" s="2">
        <v>26</v>
      </c>
      <c r="G30" s="2">
        <v>25</v>
      </c>
      <c r="H30" s="4"/>
      <c r="I30" t="s">
        <v>158</v>
      </c>
      <c r="J30" s="2">
        <v>26</v>
      </c>
      <c r="K30" s="2">
        <v>25</v>
      </c>
      <c r="L30" s="4"/>
      <c r="M30" s="10" t="s">
        <v>244</v>
      </c>
      <c r="N30" s="2">
        <v>26</v>
      </c>
      <c r="O30" s="2">
        <v>25</v>
      </c>
      <c r="P30" s="4"/>
      <c r="Q30" s="10" t="s">
        <v>319</v>
      </c>
      <c r="R30" s="2">
        <v>26</v>
      </c>
      <c r="S30" s="2">
        <v>25</v>
      </c>
      <c r="T30" s="4"/>
      <c r="U30" s="10" t="s">
        <v>244</v>
      </c>
      <c r="V30" s="2">
        <v>26</v>
      </c>
      <c r="W30" s="2">
        <v>25</v>
      </c>
      <c r="X30" s="4"/>
      <c r="AB30" s="9" t="str">
        <f>IF(X30=tarkistus!X29,"O I K E I N ","oho")</f>
        <v>oho</v>
      </c>
    </row>
    <row r="31" spans="1:28" ht="15.75">
      <c r="A31" t="s">
        <v>13</v>
      </c>
      <c r="B31" s="2">
        <v>28</v>
      </c>
      <c r="C31" s="2">
        <v>27</v>
      </c>
      <c r="D31" s="4"/>
      <c r="E31" t="s">
        <v>86</v>
      </c>
      <c r="F31" s="2">
        <v>28</v>
      </c>
      <c r="G31" s="2">
        <v>27</v>
      </c>
      <c r="H31" s="4"/>
      <c r="I31" t="s">
        <v>159</v>
      </c>
      <c r="J31" s="2">
        <v>28</v>
      </c>
      <c r="K31" s="2">
        <v>27</v>
      </c>
      <c r="L31" s="4"/>
      <c r="M31" s="10" t="s">
        <v>245</v>
      </c>
      <c r="N31" s="2">
        <v>28</v>
      </c>
      <c r="O31" s="2">
        <v>27</v>
      </c>
      <c r="P31" s="4"/>
      <c r="Q31" s="10" t="s">
        <v>320</v>
      </c>
      <c r="R31" s="2">
        <v>28</v>
      </c>
      <c r="S31" s="2">
        <v>27</v>
      </c>
      <c r="T31" s="4"/>
      <c r="U31" s="10" t="s">
        <v>245</v>
      </c>
      <c r="V31" s="2">
        <v>28</v>
      </c>
      <c r="W31" s="2">
        <v>27</v>
      </c>
      <c r="X31" s="4"/>
      <c r="AB31" s="9" t="str">
        <f>IF(X31=tarkistus!X30,"O I K E I N ","oho")</f>
        <v>oho</v>
      </c>
    </row>
    <row r="32" spans="1:28" ht="15.75">
      <c r="A32" t="s">
        <v>14</v>
      </c>
      <c r="B32" s="2">
        <v>30</v>
      </c>
      <c r="C32" s="2">
        <v>1</v>
      </c>
      <c r="D32" s="4"/>
      <c r="E32" t="s">
        <v>87</v>
      </c>
      <c r="F32" s="2">
        <v>30</v>
      </c>
      <c r="G32" s="2">
        <v>1</v>
      </c>
      <c r="H32" s="4"/>
      <c r="I32" t="s">
        <v>160</v>
      </c>
      <c r="J32" s="2">
        <v>30</v>
      </c>
      <c r="K32" s="2">
        <v>1</v>
      </c>
      <c r="L32" s="4"/>
      <c r="M32" s="10" t="s">
        <v>246</v>
      </c>
      <c r="N32" s="2">
        <v>30</v>
      </c>
      <c r="O32" s="2">
        <v>1</v>
      </c>
      <c r="P32" s="4"/>
      <c r="Q32" s="10" t="s">
        <v>321</v>
      </c>
      <c r="R32" s="2">
        <v>30</v>
      </c>
      <c r="S32" s="2">
        <v>1</v>
      </c>
      <c r="T32" s="4"/>
      <c r="U32" s="10" t="s">
        <v>246</v>
      </c>
      <c r="V32" s="2">
        <v>30</v>
      </c>
      <c r="W32" s="2">
        <v>1</v>
      </c>
      <c r="X32" s="4"/>
      <c r="AB32" s="9" t="str">
        <f>IF(X32=tarkistus!X31,"O I K E I N ","oho")</f>
        <v>oho</v>
      </c>
    </row>
    <row r="33" spans="1:28" ht="15.75">
      <c r="A33" t="s">
        <v>15</v>
      </c>
      <c r="B33" s="2">
        <v>32</v>
      </c>
      <c r="C33" s="2">
        <v>3</v>
      </c>
      <c r="D33" s="4"/>
      <c r="E33" t="s">
        <v>88</v>
      </c>
      <c r="F33" s="2">
        <v>32</v>
      </c>
      <c r="G33" s="2">
        <v>3</v>
      </c>
      <c r="H33" s="4"/>
      <c r="I33" t="s">
        <v>161</v>
      </c>
      <c r="J33" s="2">
        <v>32</v>
      </c>
      <c r="K33" s="2">
        <v>3</v>
      </c>
      <c r="L33" s="4"/>
      <c r="M33" s="10" t="s">
        <v>247</v>
      </c>
      <c r="N33" s="2">
        <v>32</v>
      </c>
      <c r="O33" s="2">
        <v>3</v>
      </c>
      <c r="P33" s="4"/>
      <c r="Q33" s="10" t="s">
        <v>322</v>
      </c>
      <c r="R33" s="2">
        <v>32</v>
      </c>
      <c r="S33" s="2">
        <v>3</v>
      </c>
      <c r="T33" s="4"/>
      <c r="U33" s="10" t="s">
        <v>247</v>
      </c>
      <c r="V33" s="2">
        <v>32</v>
      </c>
      <c r="W33" s="2">
        <v>3</v>
      </c>
      <c r="X33" s="4"/>
      <c r="AB33" s="9" t="str">
        <f>IF(X33=tarkistus!X32,"O I K E I N ","oho")</f>
        <v>oho</v>
      </c>
    </row>
    <row r="34" spans="1:28" ht="15.75">
      <c r="A34" t="s">
        <v>16</v>
      </c>
      <c r="B34" s="2">
        <v>34</v>
      </c>
      <c r="C34" s="2">
        <v>5</v>
      </c>
      <c r="D34" s="4"/>
      <c r="E34" t="s">
        <v>89</v>
      </c>
      <c r="F34" s="2">
        <v>34</v>
      </c>
      <c r="G34" s="2">
        <v>5</v>
      </c>
      <c r="H34" s="4"/>
      <c r="I34" t="s">
        <v>162</v>
      </c>
      <c r="J34" s="2">
        <v>34</v>
      </c>
      <c r="K34" s="2">
        <v>5</v>
      </c>
      <c r="L34" s="4"/>
      <c r="M34" s="10" t="s">
        <v>248</v>
      </c>
      <c r="N34" s="2">
        <v>34</v>
      </c>
      <c r="O34" s="2">
        <v>5</v>
      </c>
      <c r="P34" s="4"/>
      <c r="Q34" s="10" t="s">
        <v>323</v>
      </c>
      <c r="R34" s="2">
        <v>34</v>
      </c>
      <c r="S34" s="2">
        <v>5</v>
      </c>
      <c r="T34" s="4"/>
      <c r="U34" s="10" t="s">
        <v>248</v>
      </c>
      <c r="V34" s="2">
        <v>34</v>
      </c>
      <c r="W34" s="2">
        <v>5</v>
      </c>
      <c r="X34" s="4"/>
      <c r="AB34" s="9" t="str">
        <f>IF(X34=tarkistus!X33,"O I K E I N ","oho")</f>
        <v>oho</v>
      </c>
    </row>
    <row r="35" spans="1:28" ht="15.75">
      <c r="A35" t="s">
        <v>17</v>
      </c>
      <c r="B35" s="2">
        <v>36</v>
      </c>
      <c r="C35" s="2">
        <v>7</v>
      </c>
      <c r="D35" s="4"/>
      <c r="E35" t="s">
        <v>90</v>
      </c>
      <c r="F35" s="2">
        <v>36</v>
      </c>
      <c r="G35" s="2">
        <v>7</v>
      </c>
      <c r="H35" s="4"/>
      <c r="I35" t="s">
        <v>163</v>
      </c>
      <c r="J35" s="2">
        <v>36</v>
      </c>
      <c r="K35" s="2">
        <v>7</v>
      </c>
      <c r="L35" s="4"/>
      <c r="M35" s="10" t="s">
        <v>249</v>
      </c>
      <c r="N35" s="2">
        <v>36</v>
      </c>
      <c r="O35" s="2">
        <v>7</v>
      </c>
      <c r="P35" s="4"/>
      <c r="Q35" s="10" t="s">
        <v>324</v>
      </c>
      <c r="R35" s="2">
        <v>36</v>
      </c>
      <c r="S35" s="2">
        <v>7</v>
      </c>
      <c r="T35" s="4"/>
      <c r="U35" s="10" t="s">
        <v>249</v>
      </c>
      <c r="V35" s="2">
        <v>36</v>
      </c>
      <c r="W35" s="2">
        <v>7</v>
      </c>
      <c r="X35" s="4"/>
      <c r="AB35" s="9" t="str">
        <f>IF(X35=tarkistus!X34,"O I K E I N ","oho")</f>
        <v>oho</v>
      </c>
    </row>
    <row r="36" spans="1:28" ht="15.75">
      <c r="A36" t="s">
        <v>18</v>
      </c>
      <c r="B36" s="2">
        <v>38</v>
      </c>
      <c r="C36" s="2">
        <v>9</v>
      </c>
      <c r="D36" s="4"/>
      <c r="E36" t="s">
        <v>91</v>
      </c>
      <c r="F36" s="2">
        <v>38</v>
      </c>
      <c r="G36" s="2">
        <v>9</v>
      </c>
      <c r="H36" s="4"/>
      <c r="I36" t="s">
        <v>164</v>
      </c>
      <c r="J36" s="2">
        <v>38</v>
      </c>
      <c r="K36" s="2">
        <v>9</v>
      </c>
      <c r="L36" s="4"/>
      <c r="M36" s="10" t="s">
        <v>250</v>
      </c>
      <c r="N36" s="2">
        <v>38</v>
      </c>
      <c r="O36" s="2">
        <v>9</v>
      </c>
      <c r="P36" s="4"/>
      <c r="Q36" s="10" t="s">
        <v>325</v>
      </c>
      <c r="R36" s="2">
        <v>38</v>
      </c>
      <c r="S36" s="2">
        <v>9</v>
      </c>
      <c r="T36" s="4"/>
      <c r="U36" s="10" t="s">
        <v>250</v>
      </c>
      <c r="V36" s="2">
        <v>38</v>
      </c>
      <c r="W36" s="2">
        <v>9</v>
      </c>
      <c r="X36" s="4"/>
      <c r="AB36" s="9" t="str">
        <f>IF(X36=tarkistus!X35,"O I K E I N ","oho")</f>
        <v>oho</v>
      </c>
    </row>
    <row r="37" spans="1:28" ht="15.75">
      <c r="A37" t="s">
        <v>19</v>
      </c>
      <c r="B37" s="2">
        <v>40</v>
      </c>
      <c r="C37" s="2">
        <v>11</v>
      </c>
      <c r="D37" s="4"/>
      <c r="E37" t="s">
        <v>92</v>
      </c>
      <c r="F37" s="2">
        <v>40</v>
      </c>
      <c r="G37" s="2">
        <v>11</v>
      </c>
      <c r="H37" s="4"/>
      <c r="I37" t="s">
        <v>165</v>
      </c>
      <c r="J37" s="2">
        <v>40</v>
      </c>
      <c r="K37" s="2">
        <v>11</v>
      </c>
      <c r="L37" s="4"/>
      <c r="M37" s="10" t="s">
        <v>251</v>
      </c>
      <c r="N37" s="2">
        <v>40</v>
      </c>
      <c r="O37" s="2">
        <v>11</v>
      </c>
      <c r="P37" s="4"/>
      <c r="Q37" s="10" t="s">
        <v>326</v>
      </c>
      <c r="R37" s="2">
        <v>40</v>
      </c>
      <c r="S37" s="2">
        <v>11</v>
      </c>
      <c r="T37" s="4"/>
      <c r="U37" s="10" t="s">
        <v>251</v>
      </c>
      <c r="V37" s="2">
        <v>40</v>
      </c>
      <c r="W37" s="2">
        <v>11</v>
      </c>
      <c r="X37" s="4"/>
      <c r="AB37" s="9" t="str">
        <f>IF(X37=tarkistus!X36,"O I K E I N ","oho")</f>
        <v>oho</v>
      </c>
    </row>
    <row r="38" spans="1:28" ht="15.75">
      <c r="A38" t="s">
        <v>20</v>
      </c>
      <c r="B38" s="2">
        <v>50</v>
      </c>
      <c r="C38" s="2">
        <v>13</v>
      </c>
      <c r="D38" s="4"/>
      <c r="E38" t="s">
        <v>93</v>
      </c>
      <c r="F38" s="2">
        <v>50</v>
      </c>
      <c r="G38" s="2">
        <v>13</v>
      </c>
      <c r="H38" s="4"/>
      <c r="I38" t="s">
        <v>166</v>
      </c>
      <c r="J38" s="2">
        <v>50</v>
      </c>
      <c r="K38" s="2">
        <v>13</v>
      </c>
      <c r="L38" s="4"/>
      <c r="M38" s="10" t="s">
        <v>252</v>
      </c>
      <c r="N38" s="2">
        <v>50</v>
      </c>
      <c r="O38" s="2">
        <v>13</v>
      </c>
      <c r="P38" s="4"/>
      <c r="Q38" s="10" t="s">
        <v>327</v>
      </c>
      <c r="R38" s="2">
        <v>50</v>
      </c>
      <c r="S38" s="2">
        <v>13</v>
      </c>
      <c r="T38" s="4"/>
      <c r="U38" s="10" t="s">
        <v>252</v>
      </c>
      <c r="V38" s="2">
        <v>50</v>
      </c>
      <c r="W38" s="2">
        <v>13</v>
      </c>
      <c r="X38" s="4"/>
      <c r="AB38" s="9" t="str">
        <f>IF(X38=tarkistus!X37,"O I K E I N ","oho")</f>
        <v>oho</v>
      </c>
    </row>
    <row r="39" spans="1:28" ht="15.75">
      <c r="A39" t="s">
        <v>21</v>
      </c>
      <c r="B39" s="2">
        <v>48</v>
      </c>
      <c r="C39" s="2">
        <v>15</v>
      </c>
      <c r="D39" s="4"/>
      <c r="E39" t="s">
        <v>94</v>
      </c>
      <c r="F39" s="2">
        <v>48</v>
      </c>
      <c r="G39" s="2">
        <v>15</v>
      </c>
      <c r="H39" s="4"/>
      <c r="I39" t="s">
        <v>167</v>
      </c>
      <c r="J39" s="2">
        <v>48</v>
      </c>
      <c r="K39" s="2">
        <v>15</v>
      </c>
      <c r="L39" s="4"/>
      <c r="M39" s="10" t="s">
        <v>253</v>
      </c>
      <c r="N39" s="2">
        <v>48</v>
      </c>
      <c r="O39" s="2">
        <v>15</v>
      </c>
      <c r="P39" s="4"/>
      <c r="Q39" s="10" t="s">
        <v>328</v>
      </c>
      <c r="R39" s="2">
        <v>48</v>
      </c>
      <c r="S39" s="2">
        <v>15</v>
      </c>
      <c r="T39" s="4"/>
      <c r="U39" s="10" t="s">
        <v>253</v>
      </c>
      <c r="V39" s="2">
        <v>48</v>
      </c>
      <c r="W39" s="2">
        <v>15</v>
      </c>
      <c r="X39" s="4"/>
      <c r="AB39" s="9" t="str">
        <f>IF(X39=tarkistus!X38,"O I K E I N ","oho")</f>
        <v>oho</v>
      </c>
    </row>
    <row r="40" spans="1:28" ht="15.75">
      <c r="A40" t="s">
        <v>22</v>
      </c>
      <c r="B40" s="2">
        <v>46</v>
      </c>
      <c r="C40" s="2">
        <v>17</v>
      </c>
      <c r="D40" s="4"/>
      <c r="E40" t="s">
        <v>95</v>
      </c>
      <c r="F40" s="2">
        <v>46</v>
      </c>
      <c r="G40" s="2">
        <v>17</v>
      </c>
      <c r="H40" s="4"/>
      <c r="I40" t="s">
        <v>168</v>
      </c>
      <c r="J40" s="2">
        <v>46</v>
      </c>
      <c r="K40" s="2">
        <v>17</v>
      </c>
      <c r="L40" s="4"/>
      <c r="M40" s="10" t="s">
        <v>254</v>
      </c>
      <c r="N40" s="2">
        <v>46</v>
      </c>
      <c r="O40" s="2">
        <v>17</v>
      </c>
      <c r="P40" s="4"/>
      <c r="Q40" s="10" t="s">
        <v>329</v>
      </c>
      <c r="R40" s="2">
        <v>46</v>
      </c>
      <c r="S40" s="2">
        <v>17</v>
      </c>
      <c r="T40" s="4"/>
      <c r="U40" s="10" t="s">
        <v>254</v>
      </c>
      <c r="V40" s="2">
        <v>46</v>
      </c>
      <c r="W40" s="2">
        <v>17</v>
      </c>
      <c r="X40" s="4"/>
      <c r="AB40" s="9" t="str">
        <f>IF(X40=tarkistus!X39,"O I K E I N ","oho")</f>
        <v>oho</v>
      </c>
    </row>
    <row r="41" spans="1:28" ht="15.75">
      <c r="A41" t="s">
        <v>23</v>
      </c>
      <c r="B41" s="2">
        <v>44</v>
      </c>
      <c r="C41" s="2">
        <v>19</v>
      </c>
      <c r="D41" s="4"/>
      <c r="E41" t="s">
        <v>96</v>
      </c>
      <c r="F41" s="2">
        <v>44</v>
      </c>
      <c r="G41" s="2">
        <v>19</v>
      </c>
      <c r="H41" s="4"/>
      <c r="I41" t="s">
        <v>169</v>
      </c>
      <c r="J41" s="2">
        <v>44</v>
      </c>
      <c r="K41" s="2">
        <v>19</v>
      </c>
      <c r="L41" s="4"/>
      <c r="M41" s="10" t="s">
        <v>255</v>
      </c>
      <c r="N41" s="2">
        <v>44</v>
      </c>
      <c r="O41" s="2">
        <v>19</v>
      </c>
      <c r="P41" s="4"/>
      <c r="Q41" s="10" t="s">
        <v>330</v>
      </c>
      <c r="R41" s="2">
        <v>44</v>
      </c>
      <c r="S41" s="2">
        <v>19</v>
      </c>
      <c r="T41" s="4"/>
      <c r="U41" s="10" t="s">
        <v>255</v>
      </c>
      <c r="V41" s="2">
        <v>44</v>
      </c>
      <c r="W41" s="2">
        <v>19</v>
      </c>
      <c r="X41" s="4"/>
      <c r="AB41" s="9" t="str">
        <f>IF(X41=tarkistus!X40,"O I K E I N ","oho")</f>
        <v>oho</v>
      </c>
    </row>
    <row r="42" spans="1:28" ht="15.75">
      <c r="A42" t="s">
        <v>24</v>
      </c>
      <c r="B42" s="2">
        <v>42</v>
      </c>
      <c r="C42" s="2">
        <v>21</v>
      </c>
      <c r="D42" s="4"/>
      <c r="E42" t="s">
        <v>97</v>
      </c>
      <c r="F42" s="2">
        <v>42</v>
      </c>
      <c r="G42" s="2">
        <v>21</v>
      </c>
      <c r="H42" s="4"/>
      <c r="I42" t="s">
        <v>170</v>
      </c>
      <c r="J42" s="2">
        <v>42</v>
      </c>
      <c r="K42" s="2">
        <v>21</v>
      </c>
      <c r="L42" s="4"/>
      <c r="M42" s="10" t="s">
        <v>256</v>
      </c>
      <c r="N42" s="2">
        <v>42</v>
      </c>
      <c r="O42" s="2">
        <v>21</v>
      </c>
      <c r="P42" s="4"/>
      <c r="Q42" s="10" t="s">
        <v>331</v>
      </c>
      <c r="R42" s="2">
        <v>42</v>
      </c>
      <c r="S42" s="2">
        <v>21</v>
      </c>
      <c r="T42" s="4"/>
      <c r="U42" s="10" t="s">
        <v>256</v>
      </c>
      <c r="V42" s="2">
        <v>42</v>
      </c>
      <c r="W42" s="2">
        <v>21</v>
      </c>
      <c r="X42" s="4"/>
      <c r="AB42" s="9" t="str">
        <f>IF(X42=tarkistus!X41,"O I K E I N ","oho")</f>
        <v>oho</v>
      </c>
    </row>
    <row r="43" spans="1:28" ht="15.75">
      <c r="A43" t="s">
        <v>25</v>
      </c>
      <c r="B43" s="2">
        <v>40</v>
      </c>
      <c r="C43" s="2">
        <v>23</v>
      </c>
      <c r="D43" s="4"/>
      <c r="E43" t="s">
        <v>98</v>
      </c>
      <c r="F43" s="2">
        <v>40</v>
      </c>
      <c r="G43" s="2">
        <v>23</v>
      </c>
      <c r="H43" s="4"/>
      <c r="I43" t="s">
        <v>171</v>
      </c>
      <c r="J43" s="2">
        <v>40</v>
      </c>
      <c r="K43" s="2">
        <v>23</v>
      </c>
      <c r="L43" s="4"/>
      <c r="M43" s="10" t="s">
        <v>257</v>
      </c>
      <c r="N43" s="2">
        <v>40</v>
      </c>
      <c r="O43" s="2">
        <v>23</v>
      </c>
      <c r="P43" s="4"/>
      <c r="Q43" s="10" t="s">
        <v>332</v>
      </c>
      <c r="R43" s="2">
        <v>40</v>
      </c>
      <c r="S43" s="2">
        <v>23</v>
      </c>
      <c r="T43" s="4"/>
      <c r="U43" s="10" t="s">
        <v>257</v>
      </c>
      <c r="V43" s="2">
        <v>40</v>
      </c>
      <c r="W43" s="2">
        <v>23</v>
      </c>
      <c r="X43" s="4"/>
      <c r="AB43" s="9" t="str">
        <f>IF(X43=tarkistus!X42,"O I K E I N ","oho")</f>
        <v>oho</v>
      </c>
    </row>
    <row r="44" spans="1:28" ht="15.75">
      <c r="A44" t="s">
        <v>26</v>
      </c>
      <c r="B44" s="2">
        <v>38</v>
      </c>
      <c r="C44" s="2">
        <v>25</v>
      </c>
      <c r="D44" s="4"/>
      <c r="E44" t="s">
        <v>99</v>
      </c>
      <c r="F44" s="2">
        <v>38</v>
      </c>
      <c r="G44" s="2">
        <v>25</v>
      </c>
      <c r="H44" s="4"/>
      <c r="I44" t="s">
        <v>172</v>
      </c>
      <c r="J44" s="2">
        <v>38</v>
      </c>
      <c r="K44" s="2">
        <v>25</v>
      </c>
      <c r="L44" s="4"/>
      <c r="M44" s="10" t="s">
        <v>258</v>
      </c>
      <c r="N44" s="2">
        <v>38</v>
      </c>
      <c r="O44" s="2">
        <v>25</v>
      </c>
      <c r="P44" s="4"/>
      <c r="Q44" s="10" t="s">
        <v>333</v>
      </c>
      <c r="R44" s="2">
        <v>38</v>
      </c>
      <c r="S44" s="2">
        <v>25</v>
      </c>
      <c r="T44" s="4"/>
      <c r="U44" s="10" t="s">
        <v>258</v>
      </c>
      <c r="V44" s="2">
        <v>38</v>
      </c>
      <c r="W44" s="2">
        <v>25</v>
      </c>
      <c r="X44" s="4"/>
      <c r="AB44" s="9" t="str">
        <f>IF(X44=tarkistus!X43,"O I K E I N ","oho")</f>
        <v>oho</v>
      </c>
    </row>
    <row r="45" spans="1:28" ht="15.75">
      <c r="A45" t="s">
        <v>27</v>
      </c>
      <c r="B45" s="2">
        <v>36</v>
      </c>
      <c r="C45" s="2">
        <v>27</v>
      </c>
      <c r="D45" s="4"/>
      <c r="E45" t="s">
        <v>100</v>
      </c>
      <c r="F45" s="2">
        <v>36</v>
      </c>
      <c r="G45" s="2">
        <v>27</v>
      </c>
      <c r="H45" s="4"/>
      <c r="I45" t="s">
        <v>173</v>
      </c>
      <c r="J45" s="2">
        <v>36</v>
      </c>
      <c r="K45" s="2">
        <v>27</v>
      </c>
      <c r="L45" s="4"/>
      <c r="M45" s="10" t="s">
        <v>259</v>
      </c>
      <c r="N45" s="2">
        <v>36</v>
      </c>
      <c r="O45" s="2">
        <v>27</v>
      </c>
      <c r="P45" s="4"/>
      <c r="Q45" s="10" t="s">
        <v>334</v>
      </c>
      <c r="R45" s="2">
        <v>36</v>
      </c>
      <c r="S45" s="2">
        <v>27</v>
      </c>
      <c r="T45" s="4"/>
      <c r="U45" s="10" t="s">
        <v>259</v>
      </c>
      <c r="V45" s="2">
        <v>36</v>
      </c>
      <c r="W45" s="2">
        <v>27</v>
      </c>
      <c r="X45" s="4"/>
      <c r="AB45" s="9" t="str">
        <f>IF(X45=tarkistus!X44,"O I K E I N ","oho")</f>
        <v>oho</v>
      </c>
    </row>
    <row r="46" spans="1:28" ht="15.75">
      <c r="A46" t="s">
        <v>28</v>
      </c>
      <c r="B46" s="2">
        <v>34</v>
      </c>
      <c r="C46" s="2">
        <v>2</v>
      </c>
      <c r="D46" s="4"/>
      <c r="E46" t="s">
        <v>101</v>
      </c>
      <c r="F46" s="2">
        <v>34</v>
      </c>
      <c r="G46" s="2">
        <v>2</v>
      </c>
      <c r="H46" s="4"/>
      <c r="I46" t="s">
        <v>174</v>
      </c>
      <c r="J46" s="2">
        <v>34</v>
      </c>
      <c r="K46" s="2">
        <v>2</v>
      </c>
      <c r="L46" s="4"/>
      <c r="M46" s="10" t="s">
        <v>260</v>
      </c>
      <c r="N46" s="2">
        <v>34</v>
      </c>
      <c r="O46" s="2">
        <v>2</v>
      </c>
      <c r="P46" s="4"/>
      <c r="Q46" s="10" t="s">
        <v>335</v>
      </c>
      <c r="R46" s="2">
        <v>34</v>
      </c>
      <c r="S46" s="2">
        <v>2</v>
      </c>
      <c r="T46" s="4"/>
      <c r="U46" s="10" t="s">
        <v>260</v>
      </c>
      <c r="V46" s="2">
        <v>34</v>
      </c>
      <c r="W46" s="2">
        <v>2</v>
      </c>
      <c r="X46" s="4"/>
      <c r="AB46" s="9" t="str">
        <f>IF(X46=tarkistus!X45,"O I K E I N ","oho")</f>
        <v>oho</v>
      </c>
    </row>
    <row r="47" spans="1:28" ht="15.75">
      <c r="A47" t="s">
        <v>29</v>
      </c>
      <c r="B47" s="2">
        <v>32</v>
      </c>
      <c r="C47" s="2">
        <v>4</v>
      </c>
      <c r="D47" s="4"/>
      <c r="E47" t="s">
        <v>102</v>
      </c>
      <c r="F47" s="2">
        <v>32</v>
      </c>
      <c r="G47" s="2">
        <v>4</v>
      </c>
      <c r="H47" s="4"/>
      <c r="I47" t="s">
        <v>175</v>
      </c>
      <c r="J47" s="2">
        <v>32</v>
      </c>
      <c r="K47" s="2">
        <v>4</v>
      </c>
      <c r="L47" s="4"/>
      <c r="M47" s="10" t="s">
        <v>261</v>
      </c>
      <c r="N47" s="2">
        <v>32</v>
      </c>
      <c r="O47" s="2">
        <v>4</v>
      </c>
      <c r="P47" s="4"/>
      <c r="Q47" s="10" t="s">
        <v>336</v>
      </c>
      <c r="R47" s="2">
        <v>32</v>
      </c>
      <c r="S47" s="2">
        <v>4</v>
      </c>
      <c r="T47" s="4"/>
      <c r="U47" s="10" t="s">
        <v>261</v>
      </c>
      <c r="V47" s="2">
        <v>32</v>
      </c>
      <c r="W47" s="2">
        <v>4</v>
      </c>
      <c r="X47" s="4"/>
      <c r="AB47" s="9" t="str">
        <f>IF(X47=tarkistus!X46,"O I K E I N ","oho")</f>
        <v>oho</v>
      </c>
    </row>
    <row r="48" spans="1:28" ht="15.75">
      <c r="A48" t="s">
        <v>30</v>
      </c>
      <c r="B48" s="2">
        <v>30</v>
      </c>
      <c r="C48" s="2">
        <v>6</v>
      </c>
      <c r="D48" s="4"/>
      <c r="E48" t="s">
        <v>103</v>
      </c>
      <c r="F48" s="2">
        <v>30</v>
      </c>
      <c r="G48" s="2">
        <v>6</v>
      </c>
      <c r="H48" s="4"/>
      <c r="I48" t="s">
        <v>176</v>
      </c>
      <c r="J48" s="2">
        <v>30</v>
      </c>
      <c r="K48" s="2">
        <v>6</v>
      </c>
      <c r="L48" s="4"/>
      <c r="M48" s="10" t="s">
        <v>262</v>
      </c>
      <c r="N48" s="2">
        <v>30</v>
      </c>
      <c r="O48" s="2">
        <v>6</v>
      </c>
      <c r="P48" s="4"/>
      <c r="Q48" s="10" t="s">
        <v>337</v>
      </c>
      <c r="R48" s="2">
        <v>30</v>
      </c>
      <c r="S48" s="2">
        <v>6</v>
      </c>
      <c r="T48" s="4"/>
      <c r="U48" s="10" t="s">
        <v>262</v>
      </c>
      <c r="V48" s="2">
        <v>30</v>
      </c>
      <c r="W48" s="2">
        <v>6</v>
      </c>
      <c r="X48" s="4"/>
      <c r="AB48" s="9" t="str">
        <f>IF(X48=tarkistus!X47,"O I K E I N ","oho")</f>
        <v>oho</v>
      </c>
    </row>
    <row r="49" spans="1:28" ht="15.75">
      <c r="A49" t="s">
        <v>31</v>
      </c>
      <c r="B49" s="2">
        <v>28</v>
      </c>
      <c r="C49" s="2">
        <v>8</v>
      </c>
      <c r="D49" s="4"/>
      <c r="E49" t="s">
        <v>104</v>
      </c>
      <c r="F49" s="2">
        <v>28</v>
      </c>
      <c r="G49" s="2">
        <v>8</v>
      </c>
      <c r="H49" s="4"/>
      <c r="I49" t="s">
        <v>177</v>
      </c>
      <c r="J49" s="2">
        <v>28</v>
      </c>
      <c r="K49" s="2">
        <v>8</v>
      </c>
      <c r="L49" s="4"/>
      <c r="M49" s="10" t="s">
        <v>263</v>
      </c>
      <c r="N49" s="2">
        <v>28</v>
      </c>
      <c r="O49" s="2">
        <v>8</v>
      </c>
      <c r="P49" s="4"/>
      <c r="Q49" s="10" t="s">
        <v>338</v>
      </c>
      <c r="R49" s="2">
        <v>28</v>
      </c>
      <c r="S49" s="2">
        <v>8</v>
      </c>
      <c r="T49" s="4"/>
      <c r="U49" s="10" t="s">
        <v>263</v>
      </c>
      <c r="V49" s="2">
        <v>28</v>
      </c>
      <c r="W49" s="2">
        <v>8</v>
      </c>
      <c r="X49" s="4"/>
      <c r="AB49" s="9" t="str">
        <f>IF(X49=tarkistus!X48,"O I K E I N ","oho")</f>
        <v>oho</v>
      </c>
    </row>
    <row r="50" spans="1:28" ht="15.75">
      <c r="A50" t="s">
        <v>32</v>
      </c>
      <c r="B50" s="2">
        <v>26</v>
      </c>
      <c r="C50" s="2">
        <v>10</v>
      </c>
      <c r="D50" s="4"/>
      <c r="E50" t="s">
        <v>105</v>
      </c>
      <c r="F50" s="2">
        <v>26</v>
      </c>
      <c r="G50" s="2">
        <v>10</v>
      </c>
      <c r="H50" s="4"/>
      <c r="I50" t="s">
        <v>178</v>
      </c>
      <c r="J50" s="2">
        <v>26</v>
      </c>
      <c r="K50" s="2">
        <v>10</v>
      </c>
      <c r="L50" s="4"/>
      <c r="M50" s="10" t="s">
        <v>264</v>
      </c>
      <c r="N50" s="2">
        <v>26</v>
      </c>
      <c r="O50" s="2">
        <v>10</v>
      </c>
      <c r="P50" s="4"/>
      <c r="Q50" s="10" t="s">
        <v>339</v>
      </c>
      <c r="R50" s="2">
        <v>26</v>
      </c>
      <c r="S50" s="2">
        <v>10</v>
      </c>
      <c r="T50" s="4"/>
      <c r="U50" s="10" t="s">
        <v>264</v>
      </c>
      <c r="V50" s="2">
        <v>26</v>
      </c>
      <c r="W50" s="2">
        <v>10</v>
      </c>
      <c r="X50" s="4"/>
      <c r="AB50" s="9" t="str">
        <f>IF(X50=tarkistus!X49,"O I K E I N ","oho")</f>
        <v>oho</v>
      </c>
    </row>
    <row r="51" spans="1:28" ht="15.75">
      <c r="A51" t="s">
        <v>33</v>
      </c>
      <c r="B51" s="2">
        <v>24</v>
      </c>
      <c r="C51" s="2">
        <v>12</v>
      </c>
      <c r="D51" s="4"/>
      <c r="E51" t="s">
        <v>106</v>
      </c>
      <c r="F51" s="2">
        <v>24</v>
      </c>
      <c r="G51" s="2">
        <v>12</v>
      </c>
      <c r="H51" s="4"/>
      <c r="I51" t="s">
        <v>179</v>
      </c>
      <c r="J51" s="2">
        <v>24</v>
      </c>
      <c r="K51" s="2">
        <v>12</v>
      </c>
      <c r="L51" s="4"/>
      <c r="M51" s="10" t="s">
        <v>265</v>
      </c>
      <c r="N51" s="2">
        <v>24</v>
      </c>
      <c r="O51" s="2">
        <v>12</v>
      </c>
      <c r="P51" s="4"/>
      <c r="Q51" s="10" t="s">
        <v>340</v>
      </c>
      <c r="R51" s="2">
        <v>24</v>
      </c>
      <c r="S51" s="2">
        <v>12</v>
      </c>
      <c r="T51" s="4"/>
      <c r="U51" s="10" t="s">
        <v>265</v>
      </c>
      <c r="V51" s="2">
        <v>24</v>
      </c>
      <c r="W51" s="2">
        <v>12</v>
      </c>
      <c r="X51" s="4"/>
      <c r="AB51" s="9" t="str">
        <f>IF(X51=tarkistus!X50,"O I K E I N ","oho")</f>
        <v>oho</v>
      </c>
    </row>
    <row r="52" spans="1:28" ht="15.75">
      <c r="A52" t="s">
        <v>34</v>
      </c>
      <c r="B52" s="2">
        <v>22</v>
      </c>
      <c r="C52" s="2">
        <v>14</v>
      </c>
      <c r="D52" s="4"/>
      <c r="E52" t="s">
        <v>107</v>
      </c>
      <c r="F52" s="2">
        <v>22</v>
      </c>
      <c r="G52" s="2">
        <v>14</v>
      </c>
      <c r="H52" s="4"/>
      <c r="I52" t="s">
        <v>180</v>
      </c>
      <c r="J52" s="2">
        <v>22</v>
      </c>
      <c r="K52" s="2">
        <v>14</v>
      </c>
      <c r="L52" s="4"/>
      <c r="M52" s="10" t="s">
        <v>266</v>
      </c>
      <c r="N52" s="2">
        <v>22</v>
      </c>
      <c r="O52" s="2">
        <v>14</v>
      </c>
      <c r="P52" s="4"/>
      <c r="Q52" s="10" t="s">
        <v>341</v>
      </c>
      <c r="R52" s="2">
        <v>22</v>
      </c>
      <c r="S52" s="2">
        <v>14</v>
      </c>
      <c r="T52" s="4"/>
      <c r="U52" s="10" t="s">
        <v>266</v>
      </c>
      <c r="V52" s="2">
        <v>22</v>
      </c>
      <c r="W52" s="2">
        <v>14</v>
      </c>
      <c r="X52" s="4"/>
      <c r="AB52" s="9" t="str">
        <f>IF(X52=tarkistus!X51,"O I K E I N ","oho")</f>
        <v>oho</v>
      </c>
    </row>
    <row r="53" spans="1:28" ht="15.75">
      <c r="A53" t="s">
        <v>35</v>
      </c>
      <c r="B53" s="2">
        <v>20</v>
      </c>
      <c r="C53" s="2">
        <v>16</v>
      </c>
      <c r="D53" s="4"/>
      <c r="E53" t="s">
        <v>108</v>
      </c>
      <c r="F53" s="2">
        <v>20</v>
      </c>
      <c r="G53" s="2">
        <v>16</v>
      </c>
      <c r="H53" s="4"/>
      <c r="I53" t="s">
        <v>181</v>
      </c>
      <c r="J53" s="2">
        <v>20</v>
      </c>
      <c r="K53" s="2">
        <v>16</v>
      </c>
      <c r="L53" s="4"/>
      <c r="M53" s="10" t="s">
        <v>267</v>
      </c>
      <c r="N53" s="2">
        <v>20</v>
      </c>
      <c r="O53" s="2">
        <v>16</v>
      </c>
      <c r="P53" s="4"/>
      <c r="Q53" s="10" t="s">
        <v>342</v>
      </c>
      <c r="R53" s="2">
        <v>20</v>
      </c>
      <c r="S53" s="2">
        <v>16</v>
      </c>
      <c r="T53" s="4"/>
      <c r="U53" s="10" t="s">
        <v>267</v>
      </c>
      <c r="V53" s="2">
        <v>20</v>
      </c>
      <c r="W53" s="2">
        <v>16</v>
      </c>
      <c r="X53" s="4"/>
      <c r="AB53" s="9" t="str">
        <f>IF(X53=tarkistus!X52,"O I K E I N ","oho")</f>
        <v>oho</v>
      </c>
    </row>
    <row r="54" spans="1:28" ht="15.75">
      <c r="A54" t="s">
        <v>36</v>
      </c>
      <c r="B54" s="2">
        <v>18</v>
      </c>
      <c r="C54" s="2">
        <v>18</v>
      </c>
      <c r="D54" s="4"/>
      <c r="E54" t="s">
        <v>109</v>
      </c>
      <c r="F54" s="2">
        <v>18</v>
      </c>
      <c r="G54" s="2">
        <v>18</v>
      </c>
      <c r="H54" s="4"/>
      <c r="I54" t="s">
        <v>182</v>
      </c>
      <c r="J54" s="2">
        <v>18</v>
      </c>
      <c r="K54" s="2">
        <v>18</v>
      </c>
      <c r="L54" s="4"/>
      <c r="M54" s="10" t="s">
        <v>268</v>
      </c>
      <c r="N54" s="2">
        <v>18</v>
      </c>
      <c r="O54" s="2">
        <v>18</v>
      </c>
      <c r="P54" s="4"/>
      <c r="Q54" s="10" t="s">
        <v>343</v>
      </c>
      <c r="R54" s="2">
        <v>18</v>
      </c>
      <c r="S54" s="2">
        <v>18</v>
      </c>
      <c r="T54" s="4"/>
      <c r="U54" s="10" t="s">
        <v>268</v>
      </c>
      <c r="V54" s="2">
        <v>18</v>
      </c>
      <c r="W54" s="2">
        <v>18</v>
      </c>
      <c r="X54" s="4"/>
      <c r="AB54" s="9" t="str">
        <f>IF(X54=tarkistus!X53,"O I K E I N ","oho")</f>
        <v>oho</v>
      </c>
    </row>
    <row r="55" spans="1:28" ht="15.75">
      <c r="A55" t="s">
        <v>37</v>
      </c>
      <c r="B55" s="2">
        <v>16</v>
      </c>
      <c r="C55" s="2">
        <v>20</v>
      </c>
      <c r="D55" s="4"/>
      <c r="E55" t="s">
        <v>110</v>
      </c>
      <c r="F55" s="2">
        <v>16</v>
      </c>
      <c r="G55" s="2">
        <v>20</v>
      </c>
      <c r="H55" s="4"/>
      <c r="I55" t="s">
        <v>183</v>
      </c>
      <c r="J55" s="2">
        <v>16</v>
      </c>
      <c r="K55" s="2">
        <v>20</v>
      </c>
      <c r="L55" s="4"/>
      <c r="M55" s="10" t="s">
        <v>269</v>
      </c>
      <c r="N55" s="2">
        <v>16</v>
      </c>
      <c r="O55" s="2">
        <v>20</v>
      </c>
      <c r="P55" s="4"/>
      <c r="Q55" s="10" t="s">
        <v>344</v>
      </c>
      <c r="R55" s="2">
        <v>16</v>
      </c>
      <c r="S55" s="2">
        <v>20</v>
      </c>
      <c r="T55" s="4"/>
      <c r="U55" s="10" t="s">
        <v>269</v>
      </c>
      <c r="V55" s="2">
        <v>16</v>
      </c>
      <c r="W55" s="2">
        <v>20</v>
      </c>
      <c r="X55" s="4"/>
      <c r="AB55" s="9" t="str">
        <f>IF(X55=tarkistus!X54,"O I K E I N ","oho")</f>
        <v>oho</v>
      </c>
    </row>
    <row r="56" spans="1:28" ht="15.75">
      <c r="A56" t="s">
        <v>38</v>
      </c>
      <c r="B56" s="2">
        <v>14</v>
      </c>
      <c r="C56" s="2">
        <v>22</v>
      </c>
      <c r="D56" s="4"/>
      <c r="E56" t="s">
        <v>111</v>
      </c>
      <c r="F56" s="2">
        <v>14</v>
      </c>
      <c r="G56" s="2">
        <v>22</v>
      </c>
      <c r="H56" s="4"/>
      <c r="I56" t="s">
        <v>184</v>
      </c>
      <c r="J56" s="2">
        <v>14</v>
      </c>
      <c r="K56" s="2">
        <v>22</v>
      </c>
      <c r="L56" s="4"/>
      <c r="M56" s="10" t="s">
        <v>270</v>
      </c>
      <c r="N56" s="2">
        <v>14</v>
      </c>
      <c r="O56" s="2">
        <v>22</v>
      </c>
      <c r="P56" s="4"/>
      <c r="Q56" s="10" t="s">
        <v>345</v>
      </c>
      <c r="R56" s="2">
        <v>14</v>
      </c>
      <c r="S56" s="2">
        <v>22</v>
      </c>
      <c r="T56" s="4"/>
      <c r="U56" s="10" t="s">
        <v>270</v>
      </c>
      <c r="V56" s="2">
        <v>14</v>
      </c>
      <c r="W56" s="2">
        <v>22</v>
      </c>
      <c r="X56" s="4"/>
      <c r="AB56" s="9" t="str">
        <f>IF(X56=tarkistus!X55,"O I K E I N ","oho")</f>
        <v>oho</v>
      </c>
    </row>
    <row r="57" spans="1:28" ht="15.75">
      <c r="A57" t="s">
        <v>39</v>
      </c>
      <c r="B57" s="2">
        <v>12</v>
      </c>
      <c r="C57" s="2">
        <v>24</v>
      </c>
      <c r="D57" s="4"/>
      <c r="E57" t="s">
        <v>112</v>
      </c>
      <c r="F57" s="2">
        <v>12</v>
      </c>
      <c r="G57" s="2">
        <v>24</v>
      </c>
      <c r="H57" s="4"/>
      <c r="I57" t="s">
        <v>185</v>
      </c>
      <c r="J57" s="2">
        <v>12</v>
      </c>
      <c r="K57" s="2">
        <v>24</v>
      </c>
      <c r="L57" s="4"/>
      <c r="M57" s="10" t="s">
        <v>271</v>
      </c>
      <c r="N57" s="2">
        <v>12</v>
      </c>
      <c r="O57" s="2">
        <v>24</v>
      </c>
      <c r="P57" s="4"/>
      <c r="Q57" s="10" t="s">
        <v>346</v>
      </c>
      <c r="R57" s="2">
        <v>12</v>
      </c>
      <c r="S57" s="2">
        <v>24</v>
      </c>
      <c r="T57" s="4"/>
      <c r="U57" s="10" t="s">
        <v>271</v>
      </c>
      <c r="V57" s="2">
        <v>12</v>
      </c>
      <c r="W57" s="2">
        <v>24</v>
      </c>
      <c r="X57" s="4"/>
      <c r="AB57" s="9" t="str">
        <f>IF(X57=tarkistus!X56,"O I K E I N ","oho")</f>
        <v>oho</v>
      </c>
    </row>
    <row r="58" spans="1:28" ht="15.75">
      <c r="A58" t="s">
        <v>40</v>
      </c>
      <c r="B58" s="2">
        <v>10</v>
      </c>
      <c r="C58" s="2">
        <v>26</v>
      </c>
      <c r="D58" s="4"/>
      <c r="E58" t="s">
        <v>113</v>
      </c>
      <c r="F58" s="2">
        <v>10</v>
      </c>
      <c r="G58" s="2">
        <v>26</v>
      </c>
      <c r="H58" s="4"/>
      <c r="I58" t="s">
        <v>186</v>
      </c>
      <c r="J58" s="2">
        <v>10</v>
      </c>
      <c r="K58" s="2">
        <v>26</v>
      </c>
      <c r="L58" s="4"/>
      <c r="M58" s="10" t="s">
        <v>272</v>
      </c>
      <c r="N58" s="2">
        <v>10</v>
      </c>
      <c r="O58" s="2">
        <v>26</v>
      </c>
      <c r="P58" s="4"/>
      <c r="Q58" s="10" t="s">
        <v>347</v>
      </c>
      <c r="R58" s="2">
        <v>10</v>
      </c>
      <c r="S58" s="2">
        <v>26</v>
      </c>
      <c r="T58" s="4"/>
      <c r="U58" s="10" t="s">
        <v>272</v>
      </c>
      <c r="V58" s="2">
        <v>10</v>
      </c>
      <c r="W58" s="2">
        <v>26</v>
      </c>
      <c r="X58" s="4"/>
      <c r="AB58" s="9" t="str">
        <f>IF(X58=tarkistus!X57,"O I K E I N ","oho")</f>
        <v>oho</v>
      </c>
    </row>
    <row r="59" spans="1:28" ht="15.75">
      <c r="A59" t="s">
        <v>41</v>
      </c>
      <c r="B59" s="2">
        <v>8</v>
      </c>
      <c r="C59" s="2">
        <v>28</v>
      </c>
      <c r="D59" s="4"/>
      <c r="E59" t="s">
        <v>114</v>
      </c>
      <c r="F59" s="2">
        <v>8</v>
      </c>
      <c r="G59" s="2">
        <v>28</v>
      </c>
      <c r="H59" s="4"/>
      <c r="I59" t="s">
        <v>187</v>
      </c>
      <c r="J59" s="2">
        <v>8</v>
      </c>
      <c r="K59" s="2">
        <v>28</v>
      </c>
      <c r="L59" s="4"/>
      <c r="M59" s="10" t="s">
        <v>273</v>
      </c>
      <c r="N59" s="2">
        <v>8</v>
      </c>
      <c r="O59" s="2">
        <v>28</v>
      </c>
      <c r="P59" s="4"/>
      <c r="Q59" s="10" t="s">
        <v>348</v>
      </c>
      <c r="R59" s="2">
        <v>8</v>
      </c>
      <c r="S59" s="2">
        <v>28</v>
      </c>
      <c r="T59" s="4"/>
      <c r="U59" s="10" t="s">
        <v>273</v>
      </c>
      <c r="V59" s="2">
        <v>8</v>
      </c>
      <c r="W59" s="2">
        <v>28</v>
      </c>
      <c r="X59" s="4"/>
      <c r="AB59" s="9" t="str">
        <f>IF(X59=tarkistus!X58,"O I K E I N ","oho")</f>
        <v>oho</v>
      </c>
    </row>
    <row r="60" spans="1:28" ht="15.75">
      <c r="A60" t="s">
        <v>42</v>
      </c>
      <c r="B60" s="2">
        <v>6</v>
      </c>
      <c r="C60" s="2">
        <v>30</v>
      </c>
      <c r="D60" s="4"/>
      <c r="E60" t="s">
        <v>115</v>
      </c>
      <c r="F60" s="2">
        <v>6</v>
      </c>
      <c r="G60" s="2">
        <v>30</v>
      </c>
      <c r="H60" s="4"/>
      <c r="I60" t="s">
        <v>188</v>
      </c>
      <c r="J60" s="2">
        <v>6</v>
      </c>
      <c r="K60" s="2">
        <v>30</v>
      </c>
      <c r="L60" s="4"/>
      <c r="M60" s="10" t="s">
        <v>274</v>
      </c>
      <c r="N60" s="2">
        <v>6</v>
      </c>
      <c r="O60" s="2">
        <v>30</v>
      </c>
      <c r="P60" s="4"/>
      <c r="Q60" s="10" t="s">
        <v>349</v>
      </c>
      <c r="R60" s="2">
        <v>6</v>
      </c>
      <c r="S60" s="2">
        <v>30</v>
      </c>
      <c r="T60" s="4"/>
      <c r="U60" s="10" t="s">
        <v>274</v>
      </c>
      <c r="V60" s="2">
        <v>6</v>
      </c>
      <c r="W60" s="2">
        <v>30</v>
      </c>
      <c r="X60" s="4"/>
      <c r="AB60" s="9" t="str">
        <f>IF(X60=tarkistus!X59,"O I K E I N ","oho")</f>
        <v>oho</v>
      </c>
    </row>
    <row r="61" spans="1:28" ht="15.75">
      <c r="A61" t="s">
        <v>43</v>
      </c>
      <c r="B61" s="2">
        <v>4</v>
      </c>
      <c r="C61" s="2">
        <v>32</v>
      </c>
      <c r="D61" s="4"/>
      <c r="E61" t="s">
        <v>116</v>
      </c>
      <c r="F61" s="2">
        <v>4</v>
      </c>
      <c r="G61" s="2">
        <v>32</v>
      </c>
      <c r="H61" s="4"/>
      <c r="I61" t="s">
        <v>189</v>
      </c>
      <c r="J61" s="2">
        <v>4</v>
      </c>
      <c r="K61" s="2">
        <v>32</v>
      </c>
      <c r="L61" s="4"/>
      <c r="M61" s="10" t="s">
        <v>275</v>
      </c>
      <c r="N61" s="2">
        <v>4</v>
      </c>
      <c r="O61" s="2">
        <v>32</v>
      </c>
      <c r="P61" s="4"/>
      <c r="Q61" s="10" t="s">
        <v>350</v>
      </c>
      <c r="R61" s="2">
        <v>4</v>
      </c>
      <c r="S61" s="2">
        <v>32</v>
      </c>
      <c r="T61" s="4"/>
      <c r="U61" s="10" t="s">
        <v>275</v>
      </c>
      <c r="V61" s="2">
        <v>4</v>
      </c>
      <c r="W61" s="2">
        <v>32</v>
      </c>
      <c r="X61" s="4"/>
      <c r="AB61" s="9" t="str">
        <f>IF(X61=tarkistus!X60,"O I K E I N ","oho")</f>
        <v>oho</v>
      </c>
    </row>
    <row r="62" spans="1:28" ht="15.75">
      <c r="A62" t="s">
        <v>44</v>
      </c>
      <c r="B62" s="2">
        <v>2</v>
      </c>
      <c r="C62" s="2">
        <v>34</v>
      </c>
      <c r="D62" s="4"/>
      <c r="E62" t="s">
        <v>117</v>
      </c>
      <c r="F62" s="2">
        <v>2</v>
      </c>
      <c r="G62" s="2">
        <v>34</v>
      </c>
      <c r="H62" s="4"/>
      <c r="I62" t="s">
        <v>190</v>
      </c>
      <c r="J62" s="2">
        <v>2</v>
      </c>
      <c r="K62" s="2">
        <v>34</v>
      </c>
      <c r="L62" s="4"/>
      <c r="M62" s="10" t="s">
        <v>276</v>
      </c>
      <c r="N62" s="2">
        <v>2</v>
      </c>
      <c r="O62" s="2">
        <v>34</v>
      </c>
      <c r="P62" s="4"/>
      <c r="Q62" s="10" t="s">
        <v>351</v>
      </c>
      <c r="R62" s="2">
        <v>2</v>
      </c>
      <c r="S62" s="2">
        <v>34</v>
      </c>
      <c r="T62" s="4"/>
      <c r="U62" s="10" t="s">
        <v>276</v>
      </c>
      <c r="V62" s="2">
        <v>2</v>
      </c>
      <c r="W62" s="2">
        <v>34</v>
      </c>
      <c r="X62" s="4"/>
      <c r="AB62" s="9" t="str">
        <f>IF(X62=tarkistus!X61,"O I K E I N ","oho")</f>
        <v>oho</v>
      </c>
    </row>
    <row r="63" spans="1:28" ht="15.75">
      <c r="A63" t="s">
        <v>45</v>
      </c>
      <c r="B63" s="2">
        <v>3</v>
      </c>
      <c r="C63" s="2">
        <v>36</v>
      </c>
      <c r="D63" s="4"/>
      <c r="E63" t="s">
        <v>118</v>
      </c>
      <c r="F63" s="2">
        <v>3</v>
      </c>
      <c r="G63" s="2">
        <v>36</v>
      </c>
      <c r="H63" s="4"/>
      <c r="I63" t="s">
        <v>191</v>
      </c>
      <c r="J63" s="2">
        <v>3</v>
      </c>
      <c r="K63" s="2">
        <v>36</v>
      </c>
      <c r="L63" s="4"/>
      <c r="M63" s="10" t="s">
        <v>277</v>
      </c>
      <c r="N63" s="2">
        <v>3</v>
      </c>
      <c r="O63" s="2">
        <v>36</v>
      </c>
      <c r="P63" s="4"/>
      <c r="Q63" s="10" t="s">
        <v>352</v>
      </c>
      <c r="R63" s="2">
        <v>3</v>
      </c>
      <c r="S63" s="2">
        <v>36</v>
      </c>
      <c r="T63" s="4"/>
      <c r="U63" s="10" t="s">
        <v>277</v>
      </c>
      <c r="V63" s="2">
        <v>3</v>
      </c>
      <c r="W63" s="2">
        <v>36</v>
      </c>
      <c r="X63" s="4"/>
      <c r="AB63" s="9" t="str">
        <f>IF(X63=tarkistus!X62,"O I K E I N ","oho")</f>
        <v>oho</v>
      </c>
    </row>
    <row r="64" spans="1:28" ht="15.75">
      <c r="A64" t="s">
        <v>46</v>
      </c>
      <c r="B64" s="2">
        <v>5</v>
      </c>
      <c r="C64" s="2">
        <v>38</v>
      </c>
      <c r="D64" s="4"/>
      <c r="E64" t="s">
        <v>119</v>
      </c>
      <c r="F64" s="2">
        <v>5</v>
      </c>
      <c r="G64" s="2">
        <v>38</v>
      </c>
      <c r="H64" s="4"/>
      <c r="I64" t="s">
        <v>192</v>
      </c>
      <c r="J64" s="2">
        <v>5</v>
      </c>
      <c r="K64" s="2">
        <v>38</v>
      </c>
      <c r="L64" s="4"/>
      <c r="M64" s="10" t="s">
        <v>278</v>
      </c>
      <c r="N64" s="2">
        <v>5</v>
      </c>
      <c r="O64" s="2">
        <v>38</v>
      </c>
      <c r="P64" s="4"/>
      <c r="Q64" s="10" t="s">
        <v>353</v>
      </c>
      <c r="R64" s="2">
        <v>5</v>
      </c>
      <c r="S64" s="2">
        <v>38</v>
      </c>
      <c r="T64" s="4"/>
      <c r="U64" s="10" t="s">
        <v>278</v>
      </c>
      <c r="V64" s="2">
        <v>5</v>
      </c>
      <c r="W64" s="2">
        <v>38</v>
      </c>
      <c r="X64" s="4"/>
      <c r="AB64" s="9" t="str">
        <f>IF(X64=tarkistus!X63,"O I K E I N ","oho")</f>
        <v>oho</v>
      </c>
    </row>
    <row r="65" spans="1:28" ht="15.75">
      <c r="A65" t="s">
        <v>47</v>
      </c>
      <c r="B65" s="2">
        <v>7</v>
      </c>
      <c r="C65" s="2">
        <v>40</v>
      </c>
      <c r="D65" s="4"/>
      <c r="E65" t="s">
        <v>120</v>
      </c>
      <c r="F65" s="2">
        <v>7</v>
      </c>
      <c r="G65" s="2">
        <v>40</v>
      </c>
      <c r="H65" s="4"/>
      <c r="I65" t="s">
        <v>193</v>
      </c>
      <c r="J65" s="2">
        <v>7</v>
      </c>
      <c r="K65" s="2">
        <v>40</v>
      </c>
      <c r="L65" s="4"/>
      <c r="M65" s="10" t="s">
        <v>279</v>
      </c>
      <c r="N65" s="2">
        <v>7</v>
      </c>
      <c r="O65" s="2">
        <v>40</v>
      </c>
      <c r="P65" s="4"/>
      <c r="Q65" s="10" t="s">
        <v>354</v>
      </c>
      <c r="R65" s="2">
        <v>7</v>
      </c>
      <c r="S65" s="2">
        <v>40</v>
      </c>
      <c r="T65" s="4"/>
      <c r="U65" s="10" t="s">
        <v>279</v>
      </c>
      <c r="V65" s="2">
        <v>7</v>
      </c>
      <c r="W65" s="2">
        <v>40</v>
      </c>
      <c r="X65" s="4"/>
      <c r="AB65" s="9" t="str">
        <f>IF(X65=tarkistus!X64,"O I K E I N ","oho")</f>
        <v>oho</v>
      </c>
    </row>
    <row r="66" spans="1:28" ht="15.75">
      <c r="A66" t="s">
        <v>48</v>
      </c>
      <c r="B66" s="2">
        <v>9</v>
      </c>
      <c r="C66" s="2">
        <v>42</v>
      </c>
      <c r="D66" s="4"/>
      <c r="E66" t="s">
        <v>121</v>
      </c>
      <c r="F66" s="2">
        <v>9</v>
      </c>
      <c r="G66" s="2">
        <v>42</v>
      </c>
      <c r="H66" s="4"/>
      <c r="I66" t="s">
        <v>194</v>
      </c>
      <c r="J66" s="2">
        <v>9</v>
      </c>
      <c r="K66" s="2">
        <v>42</v>
      </c>
      <c r="L66" s="4"/>
      <c r="M66" s="10" t="s">
        <v>280</v>
      </c>
      <c r="N66" s="2">
        <v>9</v>
      </c>
      <c r="O66" s="2">
        <v>42</v>
      </c>
      <c r="P66" s="4"/>
      <c r="Q66" s="10" t="s">
        <v>355</v>
      </c>
      <c r="R66" s="2">
        <v>9</v>
      </c>
      <c r="S66" s="2">
        <v>42</v>
      </c>
      <c r="T66" s="4"/>
      <c r="U66" s="10" t="s">
        <v>280</v>
      </c>
      <c r="V66" s="2">
        <v>9</v>
      </c>
      <c r="W66" s="2">
        <v>42</v>
      </c>
      <c r="X66" s="4"/>
      <c r="AB66" s="9" t="str">
        <f>IF(X66=tarkistus!X65,"O I K E I N ","oho")</f>
        <v>oho</v>
      </c>
    </row>
    <row r="67" spans="1:28" ht="15.75">
      <c r="A67" t="s">
        <v>49</v>
      </c>
      <c r="B67" s="2">
        <v>11</v>
      </c>
      <c r="C67" s="2">
        <v>44</v>
      </c>
      <c r="D67" s="4"/>
      <c r="E67" t="s">
        <v>122</v>
      </c>
      <c r="F67" s="2">
        <v>11</v>
      </c>
      <c r="G67" s="2">
        <v>44</v>
      </c>
      <c r="H67" s="4"/>
      <c r="I67" t="s">
        <v>195</v>
      </c>
      <c r="J67" s="2">
        <v>11</v>
      </c>
      <c r="K67" s="2">
        <v>44</v>
      </c>
      <c r="L67" s="4"/>
      <c r="M67" s="10" t="s">
        <v>281</v>
      </c>
      <c r="N67" s="2">
        <v>11</v>
      </c>
      <c r="O67" s="2">
        <v>44</v>
      </c>
      <c r="P67" s="4"/>
      <c r="Q67" s="10" t="s">
        <v>356</v>
      </c>
      <c r="R67" s="2">
        <v>11</v>
      </c>
      <c r="S67" s="2">
        <v>44</v>
      </c>
      <c r="T67" s="4"/>
      <c r="U67" s="10" t="s">
        <v>281</v>
      </c>
      <c r="V67" s="2">
        <v>11</v>
      </c>
      <c r="W67" s="2">
        <v>44</v>
      </c>
      <c r="X67" s="4"/>
      <c r="AB67" s="9" t="str">
        <f>IF(X67=tarkistus!X66,"O I K E I N ","oho")</f>
        <v>oho</v>
      </c>
    </row>
    <row r="68" spans="1:28" ht="15.75">
      <c r="A68" t="s">
        <v>50</v>
      </c>
      <c r="B68" s="2">
        <v>13</v>
      </c>
      <c r="C68" s="2">
        <v>46</v>
      </c>
      <c r="D68" s="4"/>
      <c r="E68" t="s">
        <v>123</v>
      </c>
      <c r="F68" s="2">
        <v>13</v>
      </c>
      <c r="G68" s="2">
        <v>46</v>
      </c>
      <c r="H68" s="4"/>
      <c r="I68" t="s">
        <v>196</v>
      </c>
      <c r="J68" s="2">
        <v>13</v>
      </c>
      <c r="K68" s="2">
        <v>46</v>
      </c>
      <c r="L68" s="4"/>
      <c r="M68" s="10" t="s">
        <v>282</v>
      </c>
      <c r="N68" s="2">
        <v>13</v>
      </c>
      <c r="O68" s="2">
        <v>46</v>
      </c>
      <c r="P68" s="4"/>
      <c r="Q68" s="10" t="s">
        <v>357</v>
      </c>
      <c r="R68" s="2">
        <v>13</v>
      </c>
      <c r="S68" s="2">
        <v>46</v>
      </c>
      <c r="T68" s="4"/>
      <c r="U68" s="10" t="s">
        <v>282</v>
      </c>
      <c r="V68" s="2">
        <v>13</v>
      </c>
      <c r="W68" s="2">
        <v>46</v>
      </c>
      <c r="X68" s="4"/>
      <c r="AB68" s="9" t="str">
        <f>IF(X68=tarkistus!X67,"O I K E I N ","oho")</f>
        <v>oho</v>
      </c>
    </row>
    <row r="69" spans="1:28" ht="15.75">
      <c r="A69" t="s">
        <v>51</v>
      </c>
      <c r="B69" s="2">
        <v>15</v>
      </c>
      <c r="C69" s="2">
        <v>48</v>
      </c>
      <c r="D69" s="4"/>
      <c r="E69" t="s">
        <v>124</v>
      </c>
      <c r="F69" s="2">
        <v>15</v>
      </c>
      <c r="G69" s="2">
        <v>48</v>
      </c>
      <c r="H69" s="4"/>
      <c r="I69" t="s">
        <v>197</v>
      </c>
      <c r="J69" s="2">
        <v>15</v>
      </c>
      <c r="K69" s="2">
        <v>48</v>
      </c>
      <c r="L69" s="4"/>
      <c r="M69" s="10" t="s">
        <v>283</v>
      </c>
      <c r="N69" s="2">
        <v>15</v>
      </c>
      <c r="O69" s="2">
        <v>48</v>
      </c>
      <c r="P69" s="4"/>
      <c r="Q69" s="10" t="s">
        <v>358</v>
      </c>
      <c r="R69" s="2">
        <v>15</v>
      </c>
      <c r="S69" s="2">
        <v>48</v>
      </c>
      <c r="T69" s="4"/>
      <c r="U69" s="10" t="s">
        <v>283</v>
      </c>
      <c r="V69" s="2">
        <v>15</v>
      </c>
      <c r="W69" s="2">
        <v>48</v>
      </c>
      <c r="X69" s="4"/>
      <c r="AB69" s="9" t="str">
        <f>IF(X69=tarkistus!X68,"O I K E I N ","oho")</f>
        <v>oho</v>
      </c>
    </row>
    <row r="70" spans="1:28" ht="15.75">
      <c r="A70" t="s">
        <v>52</v>
      </c>
      <c r="B70" s="2">
        <v>17</v>
      </c>
      <c r="C70" s="2">
        <v>46</v>
      </c>
      <c r="D70" s="4"/>
      <c r="E70" t="s">
        <v>125</v>
      </c>
      <c r="F70" s="2">
        <v>17</v>
      </c>
      <c r="G70" s="2">
        <v>46</v>
      </c>
      <c r="H70" s="4"/>
      <c r="I70" t="s">
        <v>198</v>
      </c>
      <c r="J70" s="2">
        <v>17</v>
      </c>
      <c r="K70" s="2">
        <v>46</v>
      </c>
      <c r="L70" s="4"/>
      <c r="M70" s="10" t="s">
        <v>284</v>
      </c>
      <c r="N70" s="2">
        <v>17</v>
      </c>
      <c r="O70" s="2">
        <v>46</v>
      </c>
      <c r="P70" s="4"/>
      <c r="Q70" s="10" t="s">
        <v>359</v>
      </c>
      <c r="R70" s="2">
        <v>17</v>
      </c>
      <c r="S70" s="2">
        <v>46</v>
      </c>
      <c r="T70" s="4"/>
      <c r="U70" s="10" t="s">
        <v>284</v>
      </c>
      <c r="V70" s="2">
        <v>17</v>
      </c>
      <c r="W70" s="2">
        <v>46</v>
      </c>
      <c r="X70" s="4"/>
      <c r="AB70" s="9" t="str">
        <f>IF(X70=tarkistus!X69,"O I K E I N ","oho")</f>
        <v>oho</v>
      </c>
    </row>
    <row r="71" spans="1:28" ht="15.75">
      <c r="A71" t="s">
        <v>53</v>
      </c>
      <c r="B71" s="2">
        <v>19</v>
      </c>
      <c r="C71" s="2">
        <v>44</v>
      </c>
      <c r="D71" s="4"/>
      <c r="E71" t="s">
        <v>126</v>
      </c>
      <c r="F71" s="2">
        <v>19</v>
      </c>
      <c r="G71" s="2">
        <v>44</v>
      </c>
      <c r="H71" s="4"/>
      <c r="I71" t="s">
        <v>199</v>
      </c>
      <c r="J71" s="2">
        <v>19</v>
      </c>
      <c r="K71" s="2">
        <v>44</v>
      </c>
      <c r="L71" s="4"/>
      <c r="M71" s="10" t="s">
        <v>285</v>
      </c>
      <c r="N71" s="2">
        <v>19</v>
      </c>
      <c r="O71" s="2">
        <v>44</v>
      </c>
      <c r="P71" s="4"/>
      <c r="Q71" s="10" t="s">
        <v>360</v>
      </c>
      <c r="R71" s="2">
        <v>19</v>
      </c>
      <c r="S71" s="2">
        <v>44</v>
      </c>
      <c r="T71" s="4"/>
      <c r="U71" s="10" t="s">
        <v>285</v>
      </c>
      <c r="V71" s="2">
        <v>19</v>
      </c>
      <c r="W71" s="2">
        <v>44</v>
      </c>
      <c r="X71" s="4"/>
      <c r="AB71" s="9" t="str">
        <f>IF(X71=tarkistus!X70,"O I K E I N ","oho")</f>
        <v>oho</v>
      </c>
    </row>
    <row r="72" spans="1:28" ht="15.75">
      <c r="A72" t="s">
        <v>54</v>
      </c>
      <c r="B72" s="2">
        <v>21</v>
      </c>
      <c r="C72" s="2">
        <v>42</v>
      </c>
      <c r="D72" s="4"/>
      <c r="E72" t="s">
        <v>127</v>
      </c>
      <c r="F72" s="2">
        <v>21</v>
      </c>
      <c r="G72" s="2">
        <v>42</v>
      </c>
      <c r="H72" s="4"/>
      <c r="I72" t="s">
        <v>200</v>
      </c>
      <c r="J72" s="2">
        <v>21</v>
      </c>
      <c r="K72" s="2">
        <v>42</v>
      </c>
      <c r="L72" s="4"/>
      <c r="M72" s="10" t="s">
        <v>286</v>
      </c>
      <c r="N72" s="2">
        <v>21</v>
      </c>
      <c r="O72" s="2">
        <v>42</v>
      </c>
      <c r="P72" s="4"/>
      <c r="Q72" s="10" t="s">
        <v>361</v>
      </c>
      <c r="R72" s="2">
        <v>21</v>
      </c>
      <c r="S72" s="2">
        <v>42</v>
      </c>
      <c r="T72" s="4"/>
      <c r="U72" s="10" t="s">
        <v>286</v>
      </c>
      <c r="V72" s="2">
        <v>21</v>
      </c>
      <c r="W72" s="2">
        <v>42</v>
      </c>
      <c r="X72" s="4"/>
      <c r="AB72" s="9" t="str">
        <f>IF(X72=tarkistus!X71,"O I K E I N ","oho")</f>
        <v>oho</v>
      </c>
    </row>
    <row r="73" spans="1:28" ht="15.75">
      <c r="A73" t="s">
        <v>55</v>
      </c>
      <c r="B73" s="2">
        <v>23</v>
      </c>
      <c r="C73" s="2">
        <v>40</v>
      </c>
      <c r="D73" s="4"/>
      <c r="E73" t="s">
        <v>128</v>
      </c>
      <c r="F73" s="2">
        <v>23</v>
      </c>
      <c r="G73" s="2">
        <v>40</v>
      </c>
      <c r="H73" s="4"/>
      <c r="I73" t="s">
        <v>201</v>
      </c>
      <c r="J73" s="2">
        <v>23</v>
      </c>
      <c r="K73" s="2">
        <v>40</v>
      </c>
      <c r="L73" s="4"/>
      <c r="M73" s="10" t="s">
        <v>287</v>
      </c>
      <c r="N73" s="2">
        <v>23</v>
      </c>
      <c r="O73" s="2">
        <v>40</v>
      </c>
      <c r="P73" s="4"/>
      <c r="Q73" s="10" t="s">
        <v>362</v>
      </c>
      <c r="R73" s="2">
        <v>23</v>
      </c>
      <c r="S73" s="2">
        <v>40</v>
      </c>
      <c r="T73" s="4"/>
      <c r="U73" s="10" t="s">
        <v>287</v>
      </c>
      <c r="V73" s="2">
        <v>23</v>
      </c>
      <c r="W73" s="2">
        <v>40</v>
      </c>
      <c r="X73" s="4"/>
      <c r="AB73" s="9" t="str">
        <f>IF(X73=tarkistus!X72,"O I K E I N ","oho")</f>
        <v>oho</v>
      </c>
    </row>
    <row r="74" spans="1:28" ht="15.75">
      <c r="A74" t="s">
        <v>56</v>
      </c>
      <c r="B74" s="2">
        <v>25</v>
      </c>
      <c r="C74" s="2">
        <v>38</v>
      </c>
      <c r="D74" s="4"/>
      <c r="E74" t="s">
        <v>129</v>
      </c>
      <c r="F74" s="2">
        <v>25</v>
      </c>
      <c r="G74" s="2">
        <v>38</v>
      </c>
      <c r="H74" s="4"/>
      <c r="I74" t="s">
        <v>202</v>
      </c>
      <c r="J74" s="2">
        <v>25</v>
      </c>
      <c r="K74" s="2">
        <v>38</v>
      </c>
      <c r="L74" s="4"/>
      <c r="M74" s="10" t="s">
        <v>288</v>
      </c>
      <c r="N74" s="2">
        <v>25</v>
      </c>
      <c r="O74" s="2">
        <v>38</v>
      </c>
      <c r="P74" s="4"/>
      <c r="Q74" s="10" t="s">
        <v>363</v>
      </c>
      <c r="R74" s="2">
        <v>25</v>
      </c>
      <c r="S74" s="2">
        <v>38</v>
      </c>
      <c r="T74" s="4"/>
      <c r="U74" s="10" t="s">
        <v>288</v>
      </c>
      <c r="V74" s="2">
        <v>25</v>
      </c>
      <c r="W74" s="2">
        <v>38</v>
      </c>
      <c r="X74" s="4"/>
      <c r="AB74" s="9" t="str">
        <f>IF(X74=tarkistus!X73,"O I K E I N ","oho")</f>
        <v>oho</v>
      </c>
    </row>
    <row r="75" spans="1:28" ht="15.75">
      <c r="A75" t="s">
        <v>57</v>
      </c>
      <c r="B75" s="2">
        <v>27</v>
      </c>
      <c r="C75" s="2">
        <v>36</v>
      </c>
      <c r="D75" s="4"/>
      <c r="E75" t="s">
        <v>130</v>
      </c>
      <c r="F75" s="2">
        <v>27</v>
      </c>
      <c r="G75" s="2">
        <v>36</v>
      </c>
      <c r="H75" s="4"/>
      <c r="I75" t="s">
        <v>203</v>
      </c>
      <c r="J75" s="2">
        <v>27</v>
      </c>
      <c r="K75" s="2">
        <v>36</v>
      </c>
      <c r="L75" s="4"/>
      <c r="M75" s="10" t="s">
        <v>289</v>
      </c>
      <c r="N75" s="2">
        <v>27</v>
      </c>
      <c r="O75" s="2">
        <v>36</v>
      </c>
      <c r="P75" s="4"/>
      <c r="Q75" s="10" t="s">
        <v>364</v>
      </c>
      <c r="R75" s="2">
        <v>27</v>
      </c>
      <c r="S75" s="2">
        <v>36</v>
      </c>
      <c r="T75" s="4"/>
      <c r="U75" s="10" t="s">
        <v>289</v>
      </c>
      <c r="V75" s="2">
        <v>27</v>
      </c>
      <c r="W75" s="2">
        <v>36</v>
      </c>
      <c r="X75" s="4"/>
      <c r="AB75" s="9" t="str">
        <f>IF(X75=tarkistus!X74,"O I K E I N ","oho")</f>
        <v>oho</v>
      </c>
    </row>
    <row r="76" spans="1:28" ht="15.75">
      <c r="A76" t="s">
        <v>58</v>
      </c>
      <c r="B76" s="2">
        <v>29</v>
      </c>
      <c r="C76" s="2">
        <v>34</v>
      </c>
      <c r="D76" s="4"/>
      <c r="E76" t="s">
        <v>131</v>
      </c>
      <c r="F76" s="2">
        <v>29</v>
      </c>
      <c r="G76" s="2">
        <v>34</v>
      </c>
      <c r="H76" s="4"/>
      <c r="I76" t="s">
        <v>204</v>
      </c>
      <c r="J76" s="2">
        <v>29</v>
      </c>
      <c r="K76" s="2">
        <v>34</v>
      </c>
      <c r="L76" s="4"/>
      <c r="M76" s="10" t="s">
        <v>290</v>
      </c>
      <c r="N76" s="2">
        <v>29</v>
      </c>
      <c r="O76" s="2">
        <v>34</v>
      </c>
      <c r="P76" s="4"/>
      <c r="Q76" s="10" t="s">
        <v>365</v>
      </c>
      <c r="R76" s="2">
        <v>29</v>
      </c>
      <c r="S76" s="2">
        <v>34</v>
      </c>
      <c r="T76" s="4"/>
      <c r="U76" s="10" t="s">
        <v>290</v>
      </c>
      <c r="V76" s="2">
        <v>29</v>
      </c>
      <c r="W76" s="2">
        <v>34</v>
      </c>
      <c r="X76" s="4"/>
      <c r="AB76" s="9" t="str">
        <f>IF(X76=tarkistus!X75,"O I K E I N ","oho")</f>
        <v>oho</v>
      </c>
    </row>
    <row r="77" spans="1:28" ht="15.75">
      <c r="A77" t="s">
        <v>59</v>
      </c>
      <c r="B77" s="2">
        <v>31</v>
      </c>
      <c r="C77" s="2">
        <v>32</v>
      </c>
      <c r="D77" s="4"/>
      <c r="E77" t="s">
        <v>132</v>
      </c>
      <c r="F77" s="2">
        <v>31</v>
      </c>
      <c r="G77" s="2">
        <v>32</v>
      </c>
      <c r="H77" s="4"/>
      <c r="I77" t="s">
        <v>205</v>
      </c>
      <c r="J77" s="2">
        <v>31</v>
      </c>
      <c r="K77" s="2">
        <v>32</v>
      </c>
      <c r="L77" s="4"/>
      <c r="M77" s="10" t="s">
        <v>291</v>
      </c>
      <c r="N77" s="2">
        <v>31</v>
      </c>
      <c r="O77" s="2">
        <v>32</v>
      </c>
      <c r="P77" s="4"/>
      <c r="Q77" s="10" t="s">
        <v>366</v>
      </c>
      <c r="R77" s="2">
        <v>31</v>
      </c>
      <c r="S77" s="2">
        <v>32</v>
      </c>
      <c r="T77" s="4"/>
      <c r="U77" s="10" t="s">
        <v>291</v>
      </c>
      <c r="V77" s="2">
        <v>31</v>
      </c>
      <c r="W77" s="2">
        <v>32</v>
      </c>
      <c r="X77" s="4"/>
      <c r="AB77" s="9" t="str">
        <f>IF(X77=tarkistus!X76,"O I K E I N ","oho")</f>
        <v>oho</v>
      </c>
    </row>
    <row r="78" spans="1:28" ht="15.75">
      <c r="A78" t="s">
        <v>60</v>
      </c>
      <c r="B78" s="2">
        <v>33</v>
      </c>
      <c r="C78" s="2">
        <v>30</v>
      </c>
      <c r="D78" s="4"/>
      <c r="E78" t="s">
        <v>133</v>
      </c>
      <c r="F78" s="2">
        <v>33</v>
      </c>
      <c r="G78" s="2">
        <v>30</v>
      </c>
      <c r="H78" s="4"/>
      <c r="I78" t="s">
        <v>206</v>
      </c>
      <c r="J78" s="2">
        <v>33</v>
      </c>
      <c r="K78" s="2">
        <v>30</v>
      </c>
      <c r="L78" s="4"/>
      <c r="M78" s="10" t="s">
        <v>292</v>
      </c>
      <c r="N78" s="2">
        <v>33</v>
      </c>
      <c r="O78" s="2">
        <v>30</v>
      </c>
      <c r="P78" s="4"/>
      <c r="Q78" s="10" t="s">
        <v>367</v>
      </c>
      <c r="R78" s="2">
        <v>33</v>
      </c>
      <c r="S78" s="2">
        <v>30</v>
      </c>
      <c r="T78" s="4"/>
      <c r="U78" s="10" t="s">
        <v>292</v>
      </c>
      <c r="V78" s="2">
        <v>33</v>
      </c>
      <c r="W78" s="2">
        <v>30</v>
      </c>
      <c r="X78" s="4"/>
      <c r="AB78" s="9" t="str">
        <f>IF(X78=tarkistus!X77,"O I K E I N ","oho")</f>
        <v>oho</v>
      </c>
    </row>
    <row r="79" spans="1:28" ht="15.75">
      <c r="A79" t="s">
        <v>61</v>
      </c>
      <c r="B79" s="2">
        <v>35</v>
      </c>
      <c r="C79" s="2">
        <v>28</v>
      </c>
      <c r="D79" s="4"/>
      <c r="E79" t="s">
        <v>134</v>
      </c>
      <c r="F79" s="2">
        <v>35</v>
      </c>
      <c r="G79" s="2">
        <v>28</v>
      </c>
      <c r="H79" s="4"/>
      <c r="I79" t="s">
        <v>207</v>
      </c>
      <c r="J79" s="2">
        <v>35</v>
      </c>
      <c r="K79" s="2">
        <v>28</v>
      </c>
      <c r="L79" s="4"/>
      <c r="M79" s="10" t="s">
        <v>293</v>
      </c>
      <c r="N79" s="2">
        <v>35</v>
      </c>
      <c r="O79" s="2">
        <v>28</v>
      </c>
      <c r="P79" s="4"/>
      <c r="Q79" s="10" t="s">
        <v>368</v>
      </c>
      <c r="R79" s="2">
        <v>35</v>
      </c>
      <c r="S79" s="2">
        <v>28</v>
      </c>
      <c r="T79" s="4"/>
      <c r="U79" s="10" t="s">
        <v>293</v>
      </c>
      <c r="V79" s="2">
        <v>35</v>
      </c>
      <c r="W79" s="2">
        <v>28</v>
      </c>
      <c r="X79" s="4"/>
      <c r="AB79" s="9" t="str">
        <f>IF(X79=tarkistus!X78,"O I K E I N ","oho")</f>
        <v>oho</v>
      </c>
    </row>
    <row r="80" spans="1:28" ht="15.75">
      <c r="A80" t="s">
        <v>62</v>
      </c>
      <c r="B80" s="2">
        <v>37</v>
      </c>
      <c r="C80" s="2">
        <v>26</v>
      </c>
      <c r="D80" s="4"/>
      <c r="E80" t="s">
        <v>135</v>
      </c>
      <c r="F80" s="2">
        <v>37</v>
      </c>
      <c r="G80" s="2">
        <v>26</v>
      </c>
      <c r="H80" s="4"/>
      <c r="I80" t="s">
        <v>208</v>
      </c>
      <c r="J80" s="2">
        <v>37</v>
      </c>
      <c r="K80" s="2">
        <v>26</v>
      </c>
      <c r="L80" s="4"/>
      <c r="M80" s="10" t="s">
        <v>294</v>
      </c>
      <c r="N80" s="2">
        <v>37</v>
      </c>
      <c r="O80" s="2">
        <v>26</v>
      </c>
      <c r="P80" s="4"/>
      <c r="Q80" s="10" t="s">
        <v>369</v>
      </c>
      <c r="R80" s="2">
        <v>37</v>
      </c>
      <c r="S80" s="2">
        <v>26</v>
      </c>
      <c r="T80" s="4"/>
      <c r="U80" s="10" t="s">
        <v>294</v>
      </c>
      <c r="V80" s="2">
        <v>37</v>
      </c>
      <c r="W80" s="2">
        <v>26</v>
      </c>
      <c r="X80" s="4"/>
      <c r="AB80" s="9" t="str">
        <f>IF(X80=tarkistus!X79,"O I K E I N ","oho")</f>
        <v>oho</v>
      </c>
    </row>
    <row r="81" spans="1:28" ht="15.75">
      <c r="A81" t="s">
        <v>63</v>
      </c>
      <c r="B81" s="2">
        <v>39</v>
      </c>
      <c r="C81" s="2">
        <v>24</v>
      </c>
      <c r="D81" s="4"/>
      <c r="E81" t="s">
        <v>136</v>
      </c>
      <c r="F81" s="2">
        <v>39</v>
      </c>
      <c r="G81" s="2">
        <v>24</v>
      </c>
      <c r="H81" s="4"/>
      <c r="I81" t="s">
        <v>209</v>
      </c>
      <c r="J81" s="2">
        <v>39</v>
      </c>
      <c r="K81" s="2">
        <v>24</v>
      </c>
      <c r="L81" s="4"/>
      <c r="M81" s="10" t="s">
        <v>295</v>
      </c>
      <c r="N81" s="2">
        <v>39</v>
      </c>
      <c r="O81" s="2">
        <v>24</v>
      </c>
      <c r="P81" s="4"/>
      <c r="Q81" s="10" t="s">
        <v>370</v>
      </c>
      <c r="R81" s="2">
        <v>39</v>
      </c>
      <c r="S81" s="2">
        <v>24</v>
      </c>
      <c r="T81" s="4"/>
      <c r="U81" s="10" t="s">
        <v>295</v>
      </c>
      <c r="V81" s="2">
        <v>39</v>
      </c>
      <c r="W81" s="2">
        <v>24</v>
      </c>
      <c r="X81" s="4"/>
      <c r="AB81" s="9" t="str">
        <f>IF(X81=tarkistus!X80,"O I K E I N ","oho")</f>
        <v>oho</v>
      </c>
    </row>
    <row r="82" spans="1:28" ht="15.75">
      <c r="A82" t="s">
        <v>64</v>
      </c>
      <c r="B82" s="2">
        <v>41</v>
      </c>
      <c r="C82" s="2">
        <v>22</v>
      </c>
      <c r="D82" s="4"/>
      <c r="E82" t="s">
        <v>137</v>
      </c>
      <c r="F82" s="2">
        <v>41</v>
      </c>
      <c r="G82" s="2">
        <v>22</v>
      </c>
      <c r="H82" s="4"/>
      <c r="I82" t="s">
        <v>210</v>
      </c>
      <c r="J82" s="2">
        <v>41</v>
      </c>
      <c r="K82" s="2">
        <v>22</v>
      </c>
      <c r="L82" s="4"/>
      <c r="M82" s="10" t="s">
        <v>296</v>
      </c>
      <c r="N82" s="2">
        <v>41</v>
      </c>
      <c r="O82" s="2">
        <v>22</v>
      </c>
      <c r="P82" s="4"/>
      <c r="Q82" s="10" t="s">
        <v>371</v>
      </c>
      <c r="R82" s="2">
        <v>41</v>
      </c>
      <c r="S82" s="2">
        <v>22</v>
      </c>
      <c r="T82" s="4"/>
      <c r="U82" s="10" t="s">
        <v>296</v>
      </c>
      <c r="V82" s="2">
        <v>41</v>
      </c>
      <c r="W82" s="2">
        <v>22</v>
      </c>
      <c r="X82" s="4"/>
      <c r="AB82" s="9" t="str">
        <f>IF(X82=tarkistus!X81,"O I K E I N ","oho")</f>
        <v>oho</v>
      </c>
    </row>
    <row r="83" spans="1:28" ht="15.75">
      <c r="A83" t="s">
        <v>65</v>
      </c>
      <c r="B83" s="2">
        <v>43</v>
      </c>
      <c r="C83" s="2">
        <v>20</v>
      </c>
      <c r="D83" s="4"/>
      <c r="E83" t="s">
        <v>138</v>
      </c>
      <c r="F83" s="2">
        <v>43</v>
      </c>
      <c r="G83" s="2">
        <v>20</v>
      </c>
      <c r="H83" s="4"/>
      <c r="I83" t="s">
        <v>211</v>
      </c>
      <c r="J83" s="2">
        <v>43</v>
      </c>
      <c r="K83" s="2">
        <v>20</v>
      </c>
      <c r="L83" s="4"/>
      <c r="M83" s="10" t="s">
        <v>297</v>
      </c>
      <c r="N83" s="2">
        <v>43</v>
      </c>
      <c r="O83" s="2">
        <v>20</v>
      </c>
      <c r="P83" s="4"/>
      <c r="Q83" s="10" t="s">
        <v>372</v>
      </c>
      <c r="R83" s="2">
        <v>43</v>
      </c>
      <c r="S83" s="2">
        <v>20</v>
      </c>
      <c r="T83" s="4"/>
      <c r="U83" s="10" t="s">
        <v>297</v>
      </c>
      <c r="V83" s="2">
        <v>43</v>
      </c>
      <c r="W83" s="2">
        <v>20</v>
      </c>
      <c r="X83" s="4"/>
      <c r="AB83" s="9" t="str">
        <f>IF(X83=tarkistus!X82,"O I K E I N ","oho")</f>
        <v>oho</v>
      </c>
    </row>
    <row r="84" spans="1:28" ht="15.75">
      <c r="A84" t="s">
        <v>66</v>
      </c>
      <c r="B84" s="2">
        <v>45</v>
      </c>
      <c r="C84" s="2">
        <v>18</v>
      </c>
      <c r="D84" s="4"/>
      <c r="E84" t="s">
        <v>139</v>
      </c>
      <c r="F84" s="2">
        <v>45</v>
      </c>
      <c r="G84" s="2">
        <v>18</v>
      </c>
      <c r="H84" s="4"/>
      <c r="I84" t="s">
        <v>212</v>
      </c>
      <c r="J84" s="2">
        <v>45</v>
      </c>
      <c r="K84" s="2">
        <v>18</v>
      </c>
      <c r="L84" s="4"/>
      <c r="M84" s="10" t="s">
        <v>298</v>
      </c>
      <c r="N84" s="2">
        <v>45</v>
      </c>
      <c r="O84" s="2">
        <v>18</v>
      </c>
      <c r="P84" s="4"/>
      <c r="Q84" s="10" t="s">
        <v>373</v>
      </c>
      <c r="R84" s="2">
        <v>45</v>
      </c>
      <c r="S84" s="2">
        <v>18</v>
      </c>
      <c r="T84" s="4"/>
      <c r="U84" s="10" t="s">
        <v>298</v>
      </c>
      <c r="V84" s="2">
        <v>45</v>
      </c>
      <c r="W84" s="2">
        <v>18</v>
      </c>
      <c r="X84" s="4"/>
      <c r="AB84" s="9" t="str">
        <f>IF(X84=tarkistus!X83,"O I K E I N ","oho")</f>
        <v>oho</v>
      </c>
    </row>
    <row r="85" spans="1:28" ht="15.75">
      <c r="A85" t="s">
        <v>67</v>
      </c>
      <c r="B85" s="2">
        <v>47</v>
      </c>
      <c r="C85" s="2">
        <v>16</v>
      </c>
      <c r="D85" s="4"/>
      <c r="E85" t="s">
        <v>140</v>
      </c>
      <c r="F85" s="2">
        <v>47</v>
      </c>
      <c r="G85" s="2">
        <v>16</v>
      </c>
      <c r="H85" s="4"/>
      <c r="I85" t="s">
        <v>213</v>
      </c>
      <c r="J85" s="2">
        <v>47</v>
      </c>
      <c r="K85" s="2">
        <v>16</v>
      </c>
      <c r="L85" s="4"/>
      <c r="M85" s="10" t="s">
        <v>299</v>
      </c>
      <c r="N85" s="2">
        <v>47</v>
      </c>
      <c r="O85" s="2">
        <v>16</v>
      </c>
      <c r="P85" s="4"/>
      <c r="Q85" s="10" t="s">
        <v>374</v>
      </c>
      <c r="R85" s="2">
        <v>47</v>
      </c>
      <c r="S85" s="2">
        <v>16</v>
      </c>
      <c r="T85" s="4"/>
      <c r="U85" s="10" t="s">
        <v>299</v>
      </c>
      <c r="V85" s="2">
        <v>47</v>
      </c>
      <c r="W85" s="2">
        <v>16</v>
      </c>
      <c r="X85" s="4"/>
      <c r="AB85" s="9" t="str">
        <f>IF(X85=tarkistus!X84,"O I K E I N ","oho")</f>
        <v>oho</v>
      </c>
    </row>
    <row r="86" spans="1:28" ht="15.75">
      <c r="A86" t="s">
        <v>68</v>
      </c>
      <c r="B86" s="2">
        <v>49</v>
      </c>
      <c r="C86" s="2">
        <v>14</v>
      </c>
      <c r="D86" s="4"/>
      <c r="E86" t="s">
        <v>141</v>
      </c>
      <c r="F86" s="2">
        <v>49</v>
      </c>
      <c r="G86" s="2">
        <v>14</v>
      </c>
      <c r="H86" s="4"/>
      <c r="I86" t="s">
        <v>214</v>
      </c>
      <c r="J86" s="2">
        <v>49</v>
      </c>
      <c r="K86" s="2">
        <v>14</v>
      </c>
      <c r="L86" s="4"/>
      <c r="M86" s="10" t="s">
        <v>300</v>
      </c>
      <c r="N86" s="2">
        <v>49</v>
      </c>
      <c r="O86" s="2">
        <v>14</v>
      </c>
      <c r="P86" s="4"/>
      <c r="Q86" s="10" t="s">
        <v>375</v>
      </c>
      <c r="R86" s="2">
        <v>49</v>
      </c>
      <c r="S86" s="2">
        <v>14</v>
      </c>
      <c r="T86" s="4"/>
      <c r="U86" s="10" t="s">
        <v>300</v>
      </c>
      <c r="V86" s="2">
        <v>49</v>
      </c>
      <c r="W86" s="2">
        <v>14</v>
      </c>
      <c r="X86" s="4"/>
      <c r="AB86" s="9" t="str">
        <f>IF(X86=tarkistus!X85,"O I K E I N ","oho")</f>
        <v>oho</v>
      </c>
    </row>
    <row r="87" spans="1:28" ht="15.75">
      <c r="A87" t="s">
        <v>69</v>
      </c>
      <c r="B87" s="2">
        <v>51</v>
      </c>
      <c r="C87" s="2">
        <v>12</v>
      </c>
      <c r="D87" s="4"/>
      <c r="E87" t="s">
        <v>142</v>
      </c>
      <c r="F87" s="2">
        <v>51</v>
      </c>
      <c r="G87" s="2">
        <v>12</v>
      </c>
      <c r="H87" s="4"/>
      <c r="I87" t="s">
        <v>215</v>
      </c>
      <c r="J87" s="2">
        <v>51</v>
      </c>
      <c r="K87" s="2">
        <v>12</v>
      </c>
      <c r="L87" s="4"/>
      <c r="M87" s="10" t="s">
        <v>301</v>
      </c>
      <c r="N87" s="2">
        <v>51</v>
      </c>
      <c r="O87" s="2">
        <v>12</v>
      </c>
      <c r="P87" s="4"/>
      <c r="Q87" s="10" t="s">
        <v>376</v>
      </c>
      <c r="R87" s="2">
        <v>51</v>
      </c>
      <c r="S87" s="2">
        <v>12</v>
      </c>
      <c r="T87" s="4"/>
      <c r="U87" s="10" t="s">
        <v>301</v>
      </c>
      <c r="V87" s="2">
        <v>51</v>
      </c>
      <c r="W87" s="2">
        <v>12</v>
      </c>
      <c r="X87" s="4"/>
      <c r="AB87" s="9" t="str">
        <f>IF(X87=tarkistus!X86,"O I K E I N ","oho")</f>
        <v>oho</v>
      </c>
    </row>
    <row r="88" spans="1:28" ht="15.75">
      <c r="A88" t="s">
        <v>70</v>
      </c>
      <c r="B88" s="2">
        <v>53</v>
      </c>
      <c r="C88" s="2">
        <v>10</v>
      </c>
      <c r="D88" s="4"/>
      <c r="E88" t="s">
        <v>143</v>
      </c>
      <c r="F88" s="2">
        <v>53</v>
      </c>
      <c r="G88" s="2">
        <v>10</v>
      </c>
      <c r="H88" s="4"/>
      <c r="I88" t="s">
        <v>216</v>
      </c>
      <c r="J88" s="2">
        <v>53</v>
      </c>
      <c r="K88" s="2">
        <v>10</v>
      </c>
      <c r="L88" s="4"/>
      <c r="M88" s="10" t="s">
        <v>302</v>
      </c>
      <c r="N88" s="2">
        <v>53</v>
      </c>
      <c r="O88" s="2">
        <v>10</v>
      </c>
      <c r="P88" s="4"/>
      <c r="Q88" s="10" t="s">
        <v>377</v>
      </c>
      <c r="R88" s="2">
        <v>53</v>
      </c>
      <c r="S88" s="2">
        <v>10</v>
      </c>
      <c r="T88" s="4"/>
      <c r="U88" s="10" t="s">
        <v>302</v>
      </c>
      <c r="V88" s="2">
        <v>53</v>
      </c>
      <c r="W88" s="2">
        <v>10</v>
      </c>
      <c r="X88" s="4"/>
      <c r="AB88" s="9" t="str">
        <f>IF(X88=tarkistus!X87,"O I K E I N ","oho")</f>
        <v>oho</v>
      </c>
    </row>
    <row r="89" spans="1:28" ht="15.75">
      <c r="A89" t="s">
        <v>71</v>
      </c>
      <c r="B89" s="2">
        <v>55</v>
      </c>
      <c r="C89" s="2">
        <v>8</v>
      </c>
      <c r="D89" s="4"/>
      <c r="E89" t="s">
        <v>144</v>
      </c>
      <c r="F89" s="2">
        <v>55</v>
      </c>
      <c r="G89" s="2">
        <v>8</v>
      </c>
      <c r="H89" s="4"/>
      <c r="I89" t="s">
        <v>217</v>
      </c>
      <c r="J89" s="2">
        <v>55</v>
      </c>
      <c r="K89" s="2">
        <v>8</v>
      </c>
      <c r="L89" s="4"/>
      <c r="M89" s="10" t="s">
        <v>303</v>
      </c>
      <c r="N89" s="2">
        <v>55</v>
      </c>
      <c r="O89" s="2">
        <v>8</v>
      </c>
      <c r="P89" s="4"/>
      <c r="Q89" s="10" t="s">
        <v>378</v>
      </c>
      <c r="R89" s="2">
        <v>55</v>
      </c>
      <c r="S89" s="2">
        <v>8</v>
      </c>
      <c r="T89" s="4"/>
      <c r="U89" s="10" t="s">
        <v>303</v>
      </c>
      <c r="V89" s="2">
        <v>55</v>
      </c>
      <c r="W89" s="2">
        <v>8</v>
      </c>
      <c r="X89" s="4"/>
      <c r="AB89" s="9" t="str">
        <f>IF(X89=tarkistus!X88,"O I K E I N ","oho")</f>
        <v>oho</v>
      </c>
    </row>
    <row r="90" spans="1:28" ht="16.5" thickBot="1">
      <c r="A90" t="s">
        <v>72</v>
      </c>
      <c r="B90" s="2">
        <v>3</v>
      </c>
      <c r="C90" s="2">
        <v>3</v>
      </c>
      <c r="D90" s="5"/>
      <c r="E90" t="s">
        <v>145</v>
      </c>
      <c r="F90" s="2">
        <v>2</v>
      </c>
      <c r="G90" s="2">
        <v>2</v>
      </c>
      <c r="H90" s="5"/>
      <c r="I90" t="s">
        <v>218</v>
      </c>
      <c r="J90" s="2">
        <v>10</v>
      </c>
      <c r="K90" s="2">
        <v>10</v>
      </c>
      <c r="L90" s="5"/>
      <c r="M90" s="10" t="s">
        <v>304</v>
      </c>
      <c r="N90" s="2">
        <v>10</v>
      </c>
      <c r="O90" s="2">
        <v>10</v>
      </c>
      <c r="P90" s="5"/>
      <c r="Q90" s="10" t="s">
        <v>379</v>
      </c>
      <c r="R90" s="2">
        <v>10</v>
      </c>
      <c r="S90" s="2">
        <v>10</v>
      </c>
      <c r="T90" s="5"/>
      <c r="U90" s="10" t="s">
        <v>304</v>
      </c>
      <c r="V90" s="2">
        <v>10</v>
      </c>
      <c r="W90" s="2">
        <v>10</v>
      </c>
      <c r="X90" s="5"/>
      <c r="AB90" s="9" t="str">
        <f>IF(X90=tarkistus!X89,"O I K E I N ","oho")</f>
        <v>oho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6"/>
  <dimension ref="A1:AB90"/>
  <sheetViews>
    <sheetView zoomScale="85" zoomScaleNormal="85" zoomScalePageLayoutView="0" workbookViewId="0" topLeftCell="A1">
      <selection activeCell="X18" sqref="X18"/>
    </sheetView>
  </sheetViews>
  <sheetFormatPr defaultColWidth="9.140625" defaultRowHeight="12.75"/>
  <cols>
    <col min="1" max="1" width="8.8515625" style="0" customWidth="1"/>
    <col min="2" max="2" width="4.421875" style="0" bestFit="1" customWidth="1"/>
    <col min="3" max="3" width="7.28125" style="0" customWidth="1"/>
    <col min="4" max="4" width="6.28125" style="0" bestFit="1" customWidth="1"/>
    <col min="5" max="5" width="6.7109375" style="0" bestFit="1" customWidth="1"/>
    <col min="6" max="6" width="5.57421875" style="0" customWidth="1"/>
    <col min="7" max="7" width="7.00390625" style="0" bestFit="1" customWidth="1"/>
    <col min="8" max="8" width="6.28125" style="0" bestFit="1" customWidth="1"/>
    <col min="9" max="9" width="6.7109375" style="0" bestFit="1" customWidth="1"/>
    <col min="10" max="10" width="5.57421875" style="0" customWidth="1"/>
    <col min="11" max="11" width="7.00390625" style="0" bestFit="1" customWidth="1"/>
    <col min="12" max="12" width="6.28125" style="0" bestFit="1" customWidth="1"/>
    <col min="13" max="13" width="6.7109375" style="0" bestFit="1" customWidth="1"/>
    <col min="14" max="14" width="5.57421875" style="0" customWidth="1"/>
    <col min="15" max="15" width="7.00390625" style="0" bestFit="1" customWidth="1"/>
    <col min="16" max="16" width="6.28125" style="0" bestFit="1" customWidth="1"/>
    <col min="17" max="17" width="6.7109375" style="0" bestFit="1" customWidth="1"/>
    <col min="18" max="18" width="5.57421875" style="0" customWidth="1"/>
    <col min="19" max="19" width="7.00390625" style="0" bestFit="1" customWidth="1"/>
    <col min="20" max="20" width="6.28125" style="0" bestFit="1" customWidth="1"/>
    <col min="21" max="21" width="6.7109375" style="0" bestFit="1" customWidth="1"/>
    <col min="22" max="22" width="5.57421875" style="0" customWidth="1"/>
    <col min="23" max="23" width="7.00390625" style="0" bestFit="1" customWidth="1"/>
    <col min="24" max="24" width="6.28125" style="0" bestFit="1" customWidth="1"/>
    <col min="25" max="27" width="2.8515625" style="0" customWidth="1"/>
    <col min="28" max="28" width="14.00390625" style="0" customWidth="1"/>
  </cols>
  <sheetData>
    <row r="1" ht="18">
      <c r="A1" s="8" t="s">
        <v>383</v>
      </c>
    </row>
    <row r="2" ht="12.75">
      <c r="A2" s="6"/>
    </row>
    <row r="3" spans="1:23" ht="15.75">
      <c r="A3" s="6"/>
      <c r="B3" s="7" t="s">
        <v>222</v>
      </c>
      <c r="C3" s="6" t="s">
        <v>230</v>
      </c>
      <c r="P3" s="10" t="s">
        <v>388</v>
      </c>
      <c r="W3" s="10" t="s">
        <v>389</v>
      </c>
    </row>
    <row r="4" spans="2:24" ht="12.75">
      <c r="B4" s="6">
        <v>1</v>
      </c>
      <c r="C4" s="6" t="s">
        <v>229</v>
      </c>
      <c r="Q4">
        <v>1</v>
      </c>
      <c r="R4" s="10" t="s">
        <v>387</v>
      </c>
      <c r="W4">
        <v>1</v>
      </c>
      <c r="X4" s="10" t="s">
        <v>387</v>
      </c>
    </row>
    <row r="5" spans="2:3" ht="12.75">
      <c r="B5" s="6">
        <v>2</v>
      </c>
      <c r="C5" s="6" t="s">
        <v>382</v>
      </c>
    </row>
    <row r="6" spans="1:23" ht="12.75">
      <c r="A6" s="6"/>
      <c r="B6" s="6">
        <v>3</v>
      </c>
      <c r="C6" s="6" t="s">
        <v>231</v>
      </c>
      <c r="Q6">
        <v>2</v>
      </c>
      <c r="W6">
        <v>2</v>
      </c>
    </row>
    <row r="7" spans="1:3" ht="15.75">
      <c r="A7" s="6"/>
      <c r="B7" s="7" t="s">
        <v>223</v>
      </c>
      <c r="C7" s="6" t="s">
        <v>224</v>
      </c>
    </row>
    <row r="8" spans="1:3" ht="12.75">
      <c r="A8" s="6"/>
      <c r="B8" s="6">
        <v>1</v>
      </c>
      <c r="C8" s="6" t="s">
        <v>225</v>
      </c>
    </row>
    <row r="9" spans="1:3" ht="12.75">
      <c r="A9" s="6"/>
      <c r="B9" s="6">
        <v>2</v>
      </c>
      <c r="C9" s="6" t="s">
        <v>226</v>
      </c>
    </row>
    <row r="10" spans="1:3" ht="12.75">
      <c r="A10" s="6"/>
      <c r="B10" s="6"/>
      <c r="C10" s="6"/>
    </row>
    <row r="11" spans="1:3" ht="12.75">
      <c r="A11" s="6"/>
      <c r="B11" s="6">
        <v>4</v>
      </c>
      <c r="C11" s="6" t="s">
        <v>384</v>
      </c>
    </row>
    <row r="12" spans="1:3" ht="7.5" customHeight="1">
      <c r="A12" s="6"/>
      <c r="B12" s="6"/>
      <c r="C12" s="6"/>
    </row>
    <row r="13" spans="4:13" ht="21" customHeight="1">
      <c r="D13" s="12" t="s">
        <v>385</v>
      </c>
      <c r="E13" s="12"/>
      <c r="F13" s="12"/>
      <c r="G13" s="12"/>
      <c r="H13" s="12"/>
      <c r="I13" s="12"/>
      <c r="K13" s="13" t="s">
        <v>386</v>
      </c>
      <c r="L13" s="13"/>
      <c r="M13" s="13"/>
    </row>
    <row r="17" spans="1:24" ht="43.5" customHeight="1" thickBot="1">
      <c r="A17" s="1" t="s">
        <v>219</v>
      </c>
      <c r="B17" s="1" t="s">
        <v>306</v>
      </c>
      <c r="C17" s="1" t="s">
        <v>305</v>
      </c>
      <c r="D17" s="1" t="s">
        <v>220</v>
      </c>
      <c r="E17" s="1" t="s">
        <v>219</v>
      </c>
      <c r="F17" s="1" t="s">
        <v>306</v>
      </c>
      <c r="G17" s="1" t="s">
        <v>305</v>
      </c>
      <c r="H17" s="1" t="s">
        <v>220</v>
      </c>
      <c r="I17" s="1" t="s">
        <v>219</v>
      </c>
      <c r="J17" s="1" t="s">
        <v>306</v>
      </c>
      <c r="K17" s="1" t="s">
        <v>305</v>
      </c>
      <c r="L17" s="1" t="s">
        <v>220</v>
      </c>
      <c r="M17" s="1" t="s">
        <v>219</v>
      </c>
      <c r="N17" s="1" t="s">
        <v>306</v>
      </c>
      <c r="O17" s="1" t="s">
        <v>305</v>
      </c>
      <c r="P17" s="1" t="s">
        <v>220</v>
      </c>
      <c r="Q17" s="1" t="s">
        <v>219</v>
      </c>
      <c r="R17" s="1" t="s">
        <v>306</v>
      </c>
      <c r="S17" s="1" t="s">
        <v>305</v>
      </c>
      <c r="T17" s="1" t="s">
        <v>220</v>
      </c>
      <c r="U17" s="1" t="s">
        <v>219</v>
      </c>
      <c r="V17" s="1" t="s">
        <v>306</v>
      </c>
      <c r="W17" s="1" t="s">
        <v>305</v>
      </c>
      <c r="X17" s="1" t="s">
        <v>220</v>
      </c>
    </row>
    <row r="18" spans="1:28" ht="15.75">
      <c r="A18" t="s">
        <v>0</v>
      </c>
      <c r="B18" s="2">
        <v>2</v>
      </c>
      <c r="C18" s="2">
        <v>1</v>
      </c>
      <c r="D18" s="3"/>
      <c r="E18" t="s">
        <v>73</v>
      </c>
      <c r="F18" s="2">
        <v>2</v>
      </c>
      <c r="G18" s="2">
        <v>1</v>
      </c>
      <c r="H18" s="3"/>
      <c r="I18" t="s">
        <v>146</v>
      </c>
      <c r="J18" s="2">
        <v>2</v>
      </c>
      <c r="K18" s="2">
        <v>1</v>
      </c>
      <c r="L18" s="3"/>
      <c r="M18" s="10" t="s">
        <v>232</v>
      </c>
      <c r="N18" s="2">
        <v>2</v>
      </c>
      <c r="O18" s="2">
        <v>1</v>
      </c>
      <c r="P18" s="3"/>
      <c r="Q18" s="10" t="s">
        <v>307</v>
      </c>
      <c r="R18" s="2">
        <v>2</v>
      </c>
      <c r="S18" s="2">
        <v>1</v>
      </c>
      <c r="T18" s="3"/>
      <c r="U18" s="10" t="s">
        <v>380</v>
      </c>
      <c r="V18" s="2">
        <v>2</v>
      </c>
      <c r="W18" s="2">
        <v>1</v>
      </c>
      <c r="X18" s="11"/>
      <c r="AB18" s="9" t="str">
        <f>IF(X18=tarkistus!X17,"O I K E I N ","oho")</f>
        <v>oho</v>
      </c>
    </row>
    <row r="19" spans="1:28" ht="15.75">
      <c r="A19" t="s">
        <v>1</v>
      </c>
      <c r="B19" s="2">
        <v>4</v>
      </c>
      <c r="C19" s="2">
        <v>3</v>
      </c>
      <c r="D19" s="4"/>
      <c r="E19" t="s">
        <v>74</v>
      </c>
      <c r="F19" s="2">
        <v>4</v>
      </c>
      <c r="G19" s="2">
        <v>3</v>
      </c>
      <c r="H19" s="4"/>
      <c r="I19" t="s">
        <v>147</v>
      </c>
      <c r="J19" s="2">
        <v>4</v>
      </c>
      <c r="K19" s="2">
        <v>3</v>
      </c>
      <c r="L19" s="4"/>
      <c r="M19" s="10" t="s">
        <v>233</v>
      </c>
      <c r="N19" s="2">
        <v>4</v>
      </c>
      <c r="O19" s="2">
        <v>3</v>
      </c>
      <c r="P19" s="4"/>
      <c r="Q19" s="10" t="s">
        <v>308</v>
      </c>
      <c r="R19" s="2">
        <v>4</v>
      </c>
      <c r="S19" s="2">
        <v>3</v>
      </c>
      <c r="T19" s="4"/>
      <c r="U19" s="10" t="s">
        <v>381</v>
      </c>
      <c r="V19" s="2">
        <v>4</v>
      </c>
      <c r="W19" s="2">
        <v>3</v>
      </c>
      <c r="X19" s="4"/>
      <c r="AB19" s="9" t="str">
        <f>IF(X19=tarkistus!X18,"O I K E I N ","oho")</f>
        <v>oho</v>
      </c>
    </row>
    <row r="20" spans="1:28" ht="15.75">
      <c r="A20" t="s">
        <v>2</v>
      </c>
      <c r="B20" s="2">
        <v>6</v>
      </c>
      <c r="C20" s="2">
        <v>5</v>
      </c>
      <c r="D20" s="4"/>
      <c r="E20" t="s">
        <v>75</v>
      </c>
      <c r="F20" s="2">
        <v>6</v>
      </c>
      <c r="G20" s="2">
        <v>5</v>
      </c>
      <c r="H20" s="4"/>
      <c r="I20" t="s">
        <v>148</v>
      </c>
      <c r="J20" s="2">
        <v>6</v>
      </c>
      <c r="K20" s="2">
        <v>5</v>
      </c>
      <c r="L20" s="4"/>
      <c r="M20" s="10" t="s">
        <v>234</v>
      </c>
      <c r="N20" s="2">
        <v>6</v>
      </c>
      <c r="O20" s="2">
        <v>5</v>
      </c>
      <c r="P20" s="4"/>
      <c r="Q20" s="10" t="s">
        <v>309</v>
      </c>
      <c r="R20" s="2">
        <v>6</v>
      </c>
      <c r="S20" s="2">
        <v>5</v>
      </c>
      <c r="T20" s="4"/>
      <c r="U20" s="10" t="s">
        <v>234</v>
      </c>
      <c r="V20" s="2">
        <v>6</v>
      </c>
      <c r="W20" s="2">
        <v>5</v>
      </c>
      <c r="X20" s="4"/>
      <c r="AB20" s="9" t="str">
        <f>IF(X20=tarkistus!X19,"O I K E I N ","oho")</f>
        <v>oho</v>
      </c>
    </row>
    <row r="21" spans="1:28" ht="15.75">
      <c r="A21" t="s">
        <v>3</v>
      </c>
      <c r="B21" s="2">
        <v>8</v>
      </c>
      <c r="C21" s="2">
        <v>7</v>
      </c>
      <c r="D21" s="4"/>
      <c r="E21" t="s">
        <v>76</v>
      </c>
      <c r="F21" s="2">
        <v>8</v>
      </c>
      <c r="G21" s="2">
        <v>7</v>
      </c>
      <c r="H21" s="4"/>
      <c r="I21" t="s">
        <v>149</v>
      </c>
      <c r="J21" s="2">
        <v>8</v>
      </c>
      <c r="K21" s="2">
        <v>7</v>
      </c>
      <c r="L21" s="4"/>
      <c r="M21" s="10" t="s">
        <v>235</v>
      </c>
      <c r="N21" s="2">
        <v>8</v>
      </c>
      <c r="O21" s="2">
        <v>7</v>
      </c>
      <c r="P21" s="4"/>
      <c r="Q21" s="10" t="s">
        <v>310</v>
      </c>
      <c r="R21" s="2">
        <v>8</v>
      </c>
      <c r="S21" s="2">
        <v>7</v>
      </c>
      <c r="T21" s="4"/>
      <c r="U21" s="10" t="s">
        <v>235</v>
      </c>
      <c r="V21" s="2">
        <v>8</v>
      </c>
      <c r="W21" s="2">
        <v>7</v>
      </c>
      <c r="X21" s="4"/>
      <c r="AB21" s="9" t="str">
        <f>IF(X21=tarkistus!X20,"O I K E I N ","oho")</f>
        <v>oho</v>
      </c>
    </row>
    <row r="22" spans="1:28" ht="15.75">
      <c r="A22" t="s">
        <v>4</v>
      </c>
      <c r="B22" s="2">
        <v>10</v>
      </c>
      <c r="C22" s="2">
        <v>9</v>
      </c>
      <c r="D22" s="4"/>
      <c r="E22" t="s">
        <v>77</v>
      </c>
      <c r="F22" s="2">
        <v>10</v>
      </c>
      <c r="G22" s="2">
        <v>9</v>
      </c>
      <c r="H22" s="4"/>
      <c r="I22" t="s">
        <v>150</v>
      </c>
      <c r="J22" s="2">
        <v>10</v>
      </c>
      <c r="K22" s="2">
        <v>9</v>
      </c>
      <c r="L22" s="4"/>
      <c r="M22" s="10" t="s">
        <v>236</v>
      </c>
      <c r="N22" s="2">
        <v>10</v>
      </c>
      <c r="O22" s="2">
        <v>9</v>
      </c>
      <c r="P22" s="4"/>
      <c r="Q22" s="10" t="s">
        <v>311</v>
      </c>
      <c r="R22" s="2">
        <v>10</v>
      </c>
      <c r="S22" s="2">
        <v>9</v>
      </c>
      <c r="T22" s="4"/>
      <c r="U22" s="10" t="s">
        <v>236</v>
      </c>
      <c r="V22" s="2">
        <v>10</v>
      </c>
      <c r="W22" s="2">
        <v>9</v>
      </c>
      <c r="X22" s="4"/>
      <c r="AB22" s="9" t="str">
        <f>IF(X22=tarkistus!X21,"O I K E I N ","oho")</f>
        <v>oho</v>
      </c>
    </row>
    <row r="23" spans="1:28" ht="15.75">
      <c r="A23" t="s">
        <v>5</v>
      </c>
      <c r="B23" s="2">
        <v>12</v>
      </c>
      <c r="C23" s="2">
        <v>11</v>
      </c>
      <c r="D23" s="4"/>
      <c r="E23" t="s">
        <v>78</v>
      </c>
      <c r="F23" s="2">
        <v>12</v>
      </c>
      <c r="G23" s="2">
        <v>11</v>
      </c>
      <c r="H23" s="4"/>
      <c r="I23" t="s">
        <v>151</v>
      </c>
      <c r="J23" s="2">
        <v>12</v>
      </c>
      <c r="K23" s="2">
        <v>11</v>
      </c>
      <c r="L23" s="4"/>
      <c r="M23" s="10" t="s">
        <v>237</v>
      </c>
      <c r="N23" s="2">
        <v>12</v>
      </c>
      <c r="O23" s="2">
        <v>11</v>
      </c>
      <c r="P23" s="4"/>
      <c r="Q23" s="10" t="s">
        <v>312</v>
      </c>
      <c r="R23" s="2">
        <v>12</v>
      </c>
      <c r="S23" s="2">
        <v>11</v>
      </c>
      <c r="T23" s="4"/>
      <c r="U23" s="10" t="s">
        <v>237</v>
      </c>
      <c r="V23" s="2">
        <v>12</v>
      </c>
      <c r="W23" s="2">
        <v>11</v>
      </c>
      <c r="X23" s="4"/>
      <c r="AB23" s="9" t="str">
        <f>IF(X23=tarkistus!X22,"O I K E I N ","oho")</f>
        <v>oho</v>
      </c>
    </row>
    <row r="24" spans="1:28" ht="15.75">
      <c r="A24" t="s">
        <v>6</v>
      </c>
      <c r="B24" s="2">
        <v>14</v>
      </c>
      <c r="C24" s="2">
        <v>13</v>
      </c>
      <c r="D24" s="4"/>
      <c r="E24" t="s">
        <v>79</v>
      </c>
      <c r="F24" s="2">
        <v>14</v>
      </c>
      <c r="G24" s="2">
        <v>13</v>
      </c>
      <c r="H24" s="4"/>
      <c r="I24" t="s">
        <v>152</v>
      </c>
      <c r="J24" s="2">
        <v>14</v>
      </c>
      <c r="K24" s="2">
        <v>13</v>
      </c>
      <c r="L24" s="4"/>
      <c r="M24" s="10" t="s">
        <v>238</v>
      </c>
      <c r="N24" s="2">
        <v>14</v>
      </c>
      <c r="O24" s="2">
        <v>13</v>
      </c>
      <c r="P24" s="4"/>
      <c r="Q24" s="10" t="s">
        <v>313</v>
      </c>
      <c r="R24" s="2">
        <v>14</v>
      </c>
      <c r="S24" s="2">
        <v>13</v>
      </c>
      <c r="T24" s="4"/>
      <c r="U24" s="10" t="s">
        <v>238</v>
      </c>
      <c r="V24" s="2">
        <v>14</v>
      </c>
      <c r="W24" s="2">
        <v>13</v>
      </c>
      <c r="X24" s="4"/>
      <c r="AB24" s="9" t="str">
        <f>IF(X24=tarkistus!X23,"O I K E I N ","oho")</f>
        <v>oho</v>
      </c>
    </row>
    <row r="25" spans="1:28" ht="15.75">
      <c r="A25" t="s">
        <v>7</v>
      </c>
      <c r="B25" s="2">
        <v>16</v>
      </c>
      <c r="C25" s="2">
        <v>15</v>
      </c>
      <c r="D25" s="4"/>
      <c r="E25" t="s">
        <v>80</v>
      </c>
      <c r="F25" s="2">
        <v>16</v>
      </c>
      <c r="G25" s="2">
        <v>15</v>
      </c>
      <c r="H25" s="4"/>
      <c r="I25" t="s">
        <v>153</v>
      </c>
      <c r="J25" s="2">
        <v>16</v>
      </c>
      <c r="K25" s="2">
        <v>15</v>
      </c>
      <c r="L25" s="4"/>
      <c r="M25" s="10" t="s">
        <v>239</v>
      </c>
      <c r="N25" s="2">
        <v>16</v>
      </c>
      <c r="O25" s="2">
        <v>15</v>
      </c>
      <c r="P25" s="4"/>
      <c r="Q25" s="10" t="s">
        <v>314</v>
      </c>
      <c r="R25" s="2">
        <v>16</v>
      </c>
      <c r="S25" s="2">
        <v>15</v>
      </c>
      <c r="T25" s="4"/>
      <c r="U25" s="10" t="s">
        <v>239</v>
      </c>
      <c r="V25" s="2">
        <v>16</v>
      </c>
      <c r="W25" s="2">
        <v>15</v>
      </c>
      <c r="X25" s="4"/>
      <c r="AB25" s="9" t="str">
        <f>IF(X25=tarkistus!X24,"O I K E I N ","oho")</f>
        <v>oho</v>
      </c>
    </row>
    <row r="26" spans="1:28" ht="15.75">
      <c r="A26" t="s">
        <v>8</v>
      </c>
      <c r="B26" s="2">
        <v>18</v>
      </c>
      <c r="C26" s="2">
        <v>17</v>
      </c>
      <c r="D26" s="4"/>
      <c r="E26" t="s">
        <v>81</v>
      </c>
      <c r="F26" s="2">
        <v>18</v>
      </c>
      <c r="G26" s="2">
        <v>17</v>
      </c>
      <c r="H26" s="4"/>
      <c r="I26" t="s">
        <v>154</v>
      </c>
      <c r="J26" s="2">
        <v>18</v>
      </c>
      <c r="K26" s="2">
        <v>17</v>
      </c>
      <c r="L26" s="4"/>
      <c r="M26" s="10" t="s">
        <v>240</v>
      </c>
      <c r="N26" s="2">
        <v>18</v>
      </c>
      <c r="O26" s="2">
        <v>17</v>
      </c>
      <c r="P26" s="4"/>
      <c r="Q26" s="10" t="s">
        <v>315</v>
      </c>
      <c r="R26" s="2">
        <v>18</v>
      </c>
      <c r="S26" s="2">
        <v>17</v>
      </c>
      <c r="T26" s="4"/>
      <c r="U26" s="10" t="s">
        <v>240</v>
      </c>
      <c r="V26" s="2">
        <v>18</v>
      </c>
      <c r="W26" s="2">
        <v>17</v>
      </c>
      <c r="X26" s="4"/>
      <c r="AB26" s="9" t="str">
        <f>IF(X26=tarkistus!X25,"O I K E I N ","oho")</f>
        <v>oho</v>
      </c>
    </row>
    <row r="27" spans="1:28" ht="15.75">
      <c r="A27" t="s">
        <v>9</v>
      </c>
      <c r="B27" s="2">
        <v>20</v>
      </c>
      <c r="C27" s="2">
        <v>19</v>
      </c>
      <c r="D27" s="4"/>
      <c r="E27" t="s">
        <v>82</v>
      </c>
      <c r="F27" s="2">
        <v>20</v>
      </c>
      <c r="G27" s="2">
        <v>19</v>
      </c>
      <c r="H27" s="4"/>
      <c r="I27" t="s">
        <v>155</v>
      </c>
      <c r="J27" s="2">
        <v>20</v>
      </c>
      <c r="K27" s="2">
        <v>19</v>
      </c>
      <c r="L27" s="4"/>
      <c r="M27" s="10" t="s">
        <v>241</v>
      </c>
      <c r="N27" s="2">
        <v>20</v>
      </c>
      <c r="O27" s="2">
        <v>19</v>
      </c>
      <c r="P27" s="4"/>
      <c r="Q27" s="10" t="s">
        <v>316</v>
      </c>
      <c r="R27" s="2">
        <v>20</v>
      </c>
      <c r="S27" s="2">
        <v>19</v>
      </c>
      <c r="T27" s="4"/>
      <c r="U27" s="10" t="s">
        <v>241</v>
      </c>
      <c r="V27" s="2">
        <v>20</v>
      </c>
      <c r="W27" s="2">
        <v>19</v>
      </c>
      <c r="X27" s="4"/>
      <c r="AB27" s="9" t="str">
        <f>IF(X27=tarkistus!X26,"O I K E I N ","oho")</f>
        <v>oho</v>
      </c>
    </row>
    <row r="28" spans="1:28" ht="15.75">
      <c r="A28" t="s">
        <v>10</v>
      </c>
      <c r="B28" s="2">
        <v>22</v>
      </c>
      <c r="C28" s="2">
        <v>21</v>
      </c>
      <c r="D28" s="4"/>
      <c r="E28" t="s">
        <v>83</v>
      </c>
      <c r="F28" s="2">
        <v>22</v>
      </c>
      <c r="G28" s="2">
        <v>21</v>
      </c>
      <c r="H28" s="4"/>
      <c r="I28" t="s">
        <v>156</v>
      </c>
      <c r="J28" s="2">
        <v>22</v>
      </c>
      <c r="K28" s="2">
        <v>21</v>
      </c>
      <c r="L28" s="4"/>
      <c r="M28" s="10" t="s">
        <v>242</v>
      </c>
      <c r="N28" s="2">
        <v>22</v>
      </c>
      <c r="O28" s="2">
        <v>21</v>
      </c>
      <c r="P28" s="4"/>
      <c r="Q28" s="10" t="s">
        <v>317</v>
      </c>
      <c r="R28" s="2">
        <v>22</v>
      </c>
      <c r="S28" s="2">
        <v>21</v>
      </c>
      <c r="T28" s="4"/>
      <c r="U28" s="10" t="s">
        <v>242</v>
      </c>
      <c r="V28" s="2">
        <v>22</v>
      </c>
      <c r="W28" s="2">
        <v>21</v>
      </c>
      <c r="X28" s="4"/>
      <c r="AB28" s="9" t="str">
        <f>IF(X28=tarkistus!X27,"O I K E I N ","oho")</f>
        <v>oho</v>
      </c>
    </row>
    <row r="29" spans="1:28" ht="15.75">
      <c r="A29" t="s">
        <v>11</v>
      </c>
      <c r="B29" s="2">
        <v>24</v>
      </c>
      <c r="C29" s="2">
        <v>23</v>
      </c>
      <c r="D29" s="4"/>
      <c r="E29" t="s">
        <v>84</v>
      </c>
      <c r="F29" s="2">
        <v>24</v>
      </c>
      <c r="G29" s="2">
        <v>23</v>
      </c>
      <c r="H29" s="4"/>
      <c r="I29" t="s">
        <v>157</v>
      </c>
      <c r="J29" s="2">
        <v>24</v>
      </c>
      <c r="K29" s="2">
        <v>23</v>
      </c>
      <c r="L29" s="4"/>
      <c r="M29" s="10" t="s">
        <v>243</v>
      </c>
      <c r="N29" s="2">
        <v>24</v>
      </c>
      <c r="O29" s="2">
        <v>23</v>
      </c>
      <c r="P29" s="4"/>
      <c r="Q29" s="10" t="s">
        <v>318</v>
      </c>
      <c r="R29" s="2">
        <v>24</v>
      </c>
      <c r="S29" s="2">
        <v>23</v>
      </c>
      <c r="T29" s="4"/>
      <c r="U29" s="10" t="s">
        <v>243</v>
      </c>
      <c r="V29" s="2">
        <v>24</v>
      </c>
      <c r="W29" s="2">
        <v>23</v>
      </c>
      <c r="X29" s="4"/>
      <c r="AB29" s="9" t="str">
        <f>IF(X29=tarkistus!X28,"O I K E I N ","oho")</f>
        <v>oho</v>
      </c>
    </row>
    <row r="30" spans="1:28" ht="15.75">
      <c r="A30" t="s">
        <v>12</v>
      </c>
      <c r="B30" s="2">
        <v>26</v>
      </c>
      <c r="C30" s="2">
        <v>25</v>
      </c>
      <c r="D30" s="4"/>
      <c r="E30" t="s">
        <v>85</v>
      </c>
      <c r="F30" s="2">
        <v>26</v>
      </c>
      <c r="G30" s="2">
        <v>25</v>
      </c>
      <c r="H30" s="4"/>
      <c r="I30" t="s">
        <v>158</v>
      </c>
      <c r="J30" s="2">
        <v>26</v>
      </c>
      <c r="K30" s="2">
        <v>25</v>
      </c>
      <c r="L30" s="4"/>
      <c r="M30" s="10" t="s">
        <v>244</v>
      </c>
      <c r="N30" s="2">
        <v>26</v>
      </c>
      <c r="O30" s="2">
        <v>25</v>
      </c>
      <c r="P30" s="4"/>
      <c r="Q30" s="10" t="s">
        <v>319</v>
      </c>
      <c r="R30" s="2">
        <v>26</v>
      </c>
      <c r="S30" s="2">
        <v>25</v>
      </c>
      <c r="T30" s="4"/>
      <c r="U30" s="10" t="s">
        <v>244</v>
      </c>
      <c r="V30" s="2">
        <v>26</v>
      </c>
      <c r="W30" s="2">
        <v>25</v>
      </c>
      <c r="X30" s="4"/>
      <c r="AB30" s="9" t="str">
        <f>IF(X30=tarkistus!X29,"O I K E I N ","oho")</f>
        <v>oho</v>
      </c>
    </row>
    <row r="31" spans="1:28" ht="15.75">
      <c r="A31" t="s">
        <v>13</v>
      </c>
      <c r="B31" s="2">
        <v>28</v>
      </c>
      <c r="C31" s="2">
        <v>27</v>
      </c>
      <c r="D31" s="4"/>
      <c r="E31" t="s">
        <v>86</v>
      </c>
      <c r="F31" s="2">
        <v>28</v>
      </c>
      <c r="G31" s="2">
        <v>27</v>
      </c>
      <c r="H31" s="4"/>
      <c r="I31" t="s">
        <v>159</v>
      </c>
      <c r="J31" s="2">
        <v>28</v>
      </c>
      <c r="K31" s="2">
        <v>27</v>
      </c>
      <c r="L31" s="4"/>
      <c r="M31" s="10" t="s">
        <v>245</v>
      </c>
      <c r="N31" s="2">
        <v>28</v>
      </c>
      <c r="O31" s="2">
        <v>27</v>
      </c>
      <c r="P31" s="4"/>
      <c r="Q31" s="10" t="s">
        <v>320</v>
      </c>
      <c r="R31" s="2">
        <v>28</v>
      </c>
      <c r="S31" s="2">
        <v>27</v>
      </c>
      <c r="T31" s="4"/>
      <c r="U31" s="10" t="s">
        <v>245</v>
      </c>
      <c r="V31" s="2">
        <v>28</v>
      </c>
      <c r="W31" s="2">
        <v>27</v>
      </c>
      <c r="X31" s="4"/>
      <c r="AB31" s="9" t="str">
        <f>IF(X31=tarkistus!X30,"O I K E I N ","oho")</f>
        <v>oho</v>
      </c>
    </row>
    <row r="32" spans="1:28" ht="15.75">
      <c r="A32" t="s">
        <v>14</v>
      </c>
      <c r="B32" s="2">
        <v>30</v>
      </c>
      <c r="C32" s="2">
        <v>1</v>
      </c>
      <c r="D32" s="4"/>
      <c r="E32" t="s">
        <v>87</v>
      </c>
      <c r="F32" s="2">
        <v>30</v>
      </c>
      <c r="G32" s="2">
        <v>1</v>
      </c>
      <c r="H32" s="4"/>
      <c r="I32" t="s">
        <v>160</v>
      </c>
      <c r="J32" s="2">
        <v>30</v>
      </c>
      <c r="K32" s="2">
        <v>1</v>
      </c>
      <c r="L32" s="4"/>
      <c r="M32" s="10" t="s">
        <v>246</v>
      </c>
      <c r="N32" s="2">
        <v>30</v>
      </c>
      <c r="O32" s="2">
        <v>1</v>
      </c>
      <c r="P32" s="4"/>
      <c r="Q32" s="10" t="s">
        <v>321</v>
      </c>
      <c r="R32" s="2">
        <v>30</v>
      </c>
      <c r="S32" s="2">
        <v>1</v>
      </c>
      <c r="T32" s="4"/>
      <c r="U32" s="10" t="s">
        <v>246</v>
      </c>
      <c r="V32" s="2">
        <v>30</v>
      </c>
      <c r="W32" s="2">
        <v>1</v>
      </c>
      <c r="X32" s="4"/>
      <c r="AB32" s="9" t="str">
        <f>IF(X32=tarkistus!X31,"O I K E I N ","oho")</f>
        <v>oho</v>
      </c>
    </row>
    <row r="33" spans="1:28" ht="15.75">
      <c r="A33" t="s">
        <v>15</v>
      </c>
      <c r="B33" s="2">
        <v>32</v>
      </c>
      <c r="C33" s="2">
        <v>3</v>
      </c>
      <c r="D33" s="4"/>
      <c r="E33" t="s">
        <v>88</v>
      </c>
      <c r="F33" s="2">
        <v>32</v>
      </c>
      <c r="G33" s="2">
        <v>3</v>
      </c>
      <c r="H33" s="4"/>
      <c r="I33" t="s">
        <v>161</v>
      </c>
      <c r="J33" s="2">
        <v>32</v>
      </c>
      <c r="K33" s="2">
        <v>3</v>
      </c>
      <c r="L33" s="4"/>
      <c r="M33" s="10" t="s">
        <v>247</v>
      </c>
      <c r="N33" s="2">
        <v>32</v>
      </c>
      <c r="O33" s="2">
        <v>3</v>
      </c>
      <c r="P33" s="4"/>
      <c r="Q33" s="10" t="s">
        <v>322</v>
      </c>
      <c r="R33" s="2">
        <v>32</v>
      </c>
      <c r="S33" s="2">
        <v>3</v>
      </c>
      <c r="T33" s="4"/>
      <c r="U33" s="10" t="s">
        <v>247</v>
      </c>
      <c r="V33" s="2">
        <v>32</v>
      </c>
      <c r="W33" s="2">
        <v>3</v>
      </c>
      <c r="X33" s="4"/>
      <c r="AB33" s="9" t="str">
        <f>IF(X33=tarkistus!X32,"O I K E I N ","oho")</f>
        <v>oho</v>
      </c>
    </row>
    <row r="34" spans="1:28" ht="15.75">
      <c r="A34" t="s">
        <v>16</v>
      </c>
      <c r="B34" s="2">
        <v>34</v>
      </c>
      <c r="C34" s="2">
        <v>5</v>
      </c>
      <c r="D34" s="4"/>
      <c r="E34" t="s">
        <v>89</v>
      </c>
      <c r="F34" s="2">
        <v>34</v>
      </c>
      <c r="G34" s="2">
        <v>5</v>
      </c>
      <c r="H34" s="4"/>
      <c r="I34" t="s">
        <v>162</v>
      </c>
      <c r="J34" s="2">
        <v>34</v>
      </c>
      <c r="K34" s="2">
        <v>5</v>
      </c>
      <c r="L34" s="4"/>
      <c r="M34" s="10" t="s">
        <v>248</v>
      </c>
      <c r="N34" s="2">
        <v>34</v>
      </c>
      <c r="O34" s="2">
        <v>5</v>
      </c>
      <c r="P34" s="4"/>
      <c r="Q34" s="10" t="s">
        <v>323</v>
      </c>
      <c r="R34" s="2">
        <v>34</v>
      </c>
      <c r="S34" s="2">
        <v>5</v>
      </c>
      <c r="T34" s="4"/>
      <c r="U34" s="10" t="s">
        <v>248</v>
      </c>
      <c r="V34" s="2">
        <v>34</v>
      </c>
      <c r="W34" s="2">
        <v>5</v>
      </c>
      <c r="X34" s="4"/>
      <c r="AB34" s="9" t="str">
        <f>IF(X34=tarkistus!X33,"O I K E I N ","oho")</f>
        <v>oho</v>
      </c>
    </row>
    <row r="35" spans="1:28" ht="15.75">
      <c r="A35" t="s">
        <v>17</v>
      </c>
      <c r="B35" s="2">
        <v>36</v>
      </c>
      <c r="C35" s="2">
        <v>7</v>
      </c>
      <c r="D35" s="4"/>
      <c r="E35" t="s">
        <v>90</v>
      </c>
      <c r="F35" s="2">
        <v>36</v>
      </c>
      <c r="G35" s="2">
        <v>7</v>
      </c>
      <c r="H35" s="4"/>
      <c r="I35" t="s">
        <v>163</v>
      </c>
      <c r="J35" s="2">
        <v>36</v>
      </c>
      <c r="K35" s="2">
        <v>7</v>
      </c>
      <c r="L35" s="4"/>
      <c r="M35" s="10" t="s">
        <v>249</v>
      </c>
      <c r="N35" s="2">
        <v>36</v>
      </c>
      <c r="O35" s="2">
        <v>7</v>
      </c>
      <c r="P35" s="4"/>
      <c r="Q35" s="10" t="s">
        <v>324</v>
      </c>
      <c r="R35" s="2">
        <v>36</v>
      </c>
      <c r="S35" s="2">
        <v>7</v>
      </c>
      <c r="T35" s="4"/>
      <c r="U35" s="10" t="s">
        <v>249</v>
      </c>
      <c r="V35" s="2">
        <v>36</v>
      </c>
      <c r="W35" s="2">
        <v>7</v>
      </c>
      <c r="X35" s="4"/>
      <c r="AB35" s="9" t="str">
        <f>IF(X35=tarkistus!X34,"O I K E I N ","oho")</f>
        <v>oho</v>
      </c>
    </row>
    <row r="36" spans="1:28" ht="15.75">
      <c r="A36" t="s">
        <v>18</v>
      </c>
      <c r="B36" s="2">
        <v>38</v>
      </c>
      <c r="C36" s="2">
        <v>9</v>
      </c>
      <c r="D36" s="4"/>
      <c r="E36" t="s">
        <v>91</v>
      </c>
      <c r="F36" s="2">
        <v>38</v>
      </c>
      <c r="G36" s="2">
        <v>9</v>
      </c>
      <c r="H36" s="4"/>
      <c r="I36" t="s">
        <v>164</v>
      </c>
      <c r="J36" s="2">
        <v>38</v>
      </c>
      <c r="K36" s="2">
        <v>9</v>
      </c>
      <c r="L36" s="4"/>
      <c r="M36" s="10" t="s">
        <v>250</v>
      </c>
      <c r="N36" s="2">
        <v>38</v>
      </c>
      <c r="O36" s="2">
        <v>9</v>
      </c>
      <c r="P36" s="4"/>
      <c r="Q36" s="10" t="s">
        <v>325</v>
      </c>
      <c r="R36" s="2">
        <v>38</v>
      </c>
      <c r="S36" s="2">
        <v>9</v>
      </c>
      <c r="T36" s="4"/>
      <c r="U36" s="10" t="s">
        <v>250</v>
      </c>
      <c r="V36" s="2">
        <v>38</v>
      </c>
      <c r="W36" s="2">
        <v>9</v>
      </c>
      <c r="X36" s="4"/>
      <c r="AB36" s="9" t="str">
        <f>IF(X36=tarkistus!X35,"O I K E I N ","oho")</f>
        <v>oho</v>
      </c>
    </row>
    <row r="37" spans="1:28" ht="15.75">
      <c r="A37" t="s">
        <v>19</v>
      </c>
      <c r="B37" s="2">
        <v>40</v>
      </c>
      <c r="C37" s="2">
        <v>11</v>
      </c>
      <c r="D37" s="4"/>
      <c r="E37" t="s">
        <v>92</v>
      </c>
      <c r="F37" s="2">
        <v>40</v>
      </c>
      <c r="G37" s="2">
        <v>11</v>
      </c>
      <c r="H37" s="4"/>
      <c r="I37" t="s">
        <v>165</v>
      </c>
      <c r="J37" s="2">
        <v>40</v>
      </c>
      <c r="K37" s="2">
        <v>11</v>
      </c>
      <c r="L37" s="4"/>
      <c r="M37" s="10" t="s">
        <v>251</v>
      </c>
      <c r="N37" s="2">
        <v>40</v>
      </c>
      <c r="O37" s="2">
        <v>11</v>
      </c>
      <c r="P37" s="4"/>
      <c r="Q37" s="10" t="s">
        <v>326</v>
      </c>
      <c r="R37" s="2">
        <v>40</v>
      </c>
      <c r="S37" s="2">
        <v>11</v>
      </c>
      <c r="T37" s="4"/>
      <c r="U37" s="10" t="s">
        <v>251</v>
      </c>
      <c r="V37" s="2">
        <v>40</v>
      </c>
      <c r="W37" s="2">
        <v>11</v>
      </c>
      <c r="X37" s="4"/>
      <c r="AB37" s="9" t="str">
        <f>IF(X37=tarkistus!X36,"O I K E I N ","oho")</f>
        <v>oho</v>
      </c>
    </row>
    <row r="38" spans="1:28" ht="15.75">
      <c r="A38" t="s">
        <v>20</v>
      </c>
      <c r="B38" s="2">
        <v>50</v>
      </c>
      <c r="C38" s="2">
        <v>13</v>
      </c>
      <c r="D38" s="4"/>
      <c r="E38" t="s">
        <v>93</v>
      </c>
      <c r="F38" s="2">
        <v>50</v>
      </c>
      <c r="G38" s="2">
        <v>13</v>
      </c>
      <c r="H38" s="4"/>
      <c r="I38" t="s">
        <v>166</v>
      </c>
      <c r="J38" s="2">
        <v>50</v>
      </c>
      <c r="K38" s="2">
        <v>13</v>
      </c>
      <c r="L38" s="4"/>
      <c r="M38" s="10" t="s">
        <v>252</v>
      </c>
      <c r="N38" s="2">
        <v>50</v>
      </c>
      <c r="O38" s="2">
        <v>13</v>
      </c>
      <c r="P38" s="4"/>
      <c r="Q38" s="10" t="s">
        <v>327</v>
      </c>
      <c r="R38" s="2">
        <v>50</v>
      </c>
      <c r="S38" s="2">
        <v>13</v>
      </c>
      <c r="T38" s="4"/>
      <c r="U38" s="10" t="s">
        <v>252</v>
      </c>
      <c r="V38" s="2">
        <v>50</v>
      </c>
      <c r="W38" s="2">
        <v>13</v>
      </c>
      <c r="X38" s="4"/>
      <c r="AB38" s="9" t="str">
        <f>IF(X38=tarkistus!X37,"O I K E I N ","oho")</f>
        <v>oho</v>
      </c>
    </row>
    <row r="39" spans="1:28" ht="15.75">
      <c r="A39" t="s">
        <v>21</v>
      </c>
      <c r="B39" s="2">
        <v>48</v>
      </c>
      <c r="C39" s="2">
        <v>15</v>
      </c>
      <c r="D39" s="4"/>
      <c r="E39" t="s">
        <v>94</v>
      </c>
      <c r="F39" s="2">
        <v>48</v>
      </c>
      <c r="G39" s="2">
        <v>15</v>
      </c>
      <c r="H39" s="4"/>
      <c r="I39" t="s">
        <v>167</v>
      </c>
      <c r="J39" s="2">
        <v>48</v>
      </c>
      <c r="K39" s="2">
        <v>15</v>
      </c>
      <c r="L39" s="4"/>
      <c r="M39" s="10" t="s">
        <v>253</v>
      </c>
      <c r="N39" s="2">
        <v>48</v>
      </c>
      <c r="O39" s="2">
        <v>15</v>
      </c>
      <c r="P39" s="4"/>
      <c r="Q39" s="10" t="s">
        <v>328</v>
      </c>
      <c r="R39" s="2">
        <v>48</v>
      </c>
      <c r="S39" s="2">
        <v>15</v>
      </c>
      <c r="T39" s="4"/>
      <c r="U39" s="10" t="s">
        <v>253</v>
      </c>
      <c r="V39" s="2">
        <v>48</v>
      </c>
      <c r="W39" s="2">
        <v>15</v>
      </c>
      <c r="X39" s="4"/>
      <c r="AB39" s="9" t="str">
        <f>IF(X39=tarkistus!X38,"O I K E I N ","oho")</f>
        <v>oho</v>
      </c>
    </row>
    <row r="40" spans="1:28" ht="15.75">
      <c r="A40" t="s">
        <v>22</v>
      </c>
      <c r="B40" s="2">
        <v>46</v>
      </c>
      <c r="C40" s="2">
        <v>17</v>
      </c>
      <c r="D40" s="4"/>
      <c r="E40" t="s">
        <v>95</v>
      </c>
      <c r="F40" s="2">
        <v>46</v>
      </c>
      <c r="G40" s="2">
        <v>17</v>
      </c>
      <c r="H40" s="4"/>
      <c r="I40" t="s">
        <v>168</v>
      </c>
      <c r="J40" s="2">
        <v>46</v>
      </c>
      <c r="K40" s="2">
        <v>17</v>
      </c>
      <c r="L40" s="4"/>
      <c r="M40" s="10" t="s">
        <v>254</v>
      </c>
      <c r="N40" s="2">
        <v>46</v>
      </c>
      <c r="O40" s="2">
        <v>17</v>
      </c>
      <c r="P40" s="4"/>
      <c r="Q40" s="10" t="s">
        <v>329</v>
      </c>
      <c r="R40" s="2">
        <v>46</v>
      </c>
      <c r="S40" s="2">
        <v>17</v>
      </c>
      <c r="T40" s="4"/>
      <c r="U40" s="10" t="s">
        <v>254</v>
      </c>
      <c r="V40" s="2">
        <v>46</v>
      </c>
      <c r="W40" s="2">
        <v>17</v>
      </c>
      <c r="X40" s="4"/>
      <c r="AB40" s="9" t="str">
        <f>IF(X40=tarkistus!X39,"O I K E I N ","oho")</f>
        <v>oho</v>
      </c>
    </row>
    <row r="41" spans="1:28" ht="15.75">
      <c r="A41" t="s">
        <v>23</v>
      </c>
      <c r="B41" s="2">
        <v>44</v>
      </c>
      <c r="C41" s="2">
        <v>19</v>
      </c>
      <c r="D41" s="4"/>
      <c r="E41" t="s">
        <v>96</v>
      </c>
      <c r="F41" s="2">
        <v>44</v>
      </c>
      <c r="G41" s="2">
        <v>19</v>
      </c>
      <c r="H41" s="4"/>
      <c r="I41" t="s">
        <v>169</v>
      </c>
      <c r="J41" s="2">
        <v>44</v>
      </c>
      <c r="K41" s="2">
        <v>19</v>
      </c>
      <c r="L41" s="4"/>
      <c r="M41" s="10" t="s">
        <v>255</v>
      </c>
      <c r="N41" s="2">
        <v>44</v>
      </c>
      <c r="O41" s="2">
        <v>19</v>
      </c>
      <c r="P41" s="4"/>
      <c r="Q41" s="10" t="s">
        <v>330</v>
      </c>
      <c r="R41" s="2">
        <v>44</v>
      </c>
      <c r="S41" s="2">
        <v>19</v>
      </c>
      <c r="T41" s="4"/>
      <c r="U41" s="10" t="s">
        <v>255</v>
      </c>
      <c r="V41" s="2">
        <v>44</v>
      </c>
      <c r="W41" s="2">
        <v>19</v>
      </c>
      <c r="X41" s="4"/>
      <c r="AB41" s="9" t="str">
        <f>IF(X41=tarkistus!X40,"O I K E I N ","oho")</f>
        <v>oho</v>
      </c>
    </row>
    <row r="42" spans="1:28" ht="15.75">
      <c r="A42" t="s">
        <v>24</v>
      </c>
      <c r="B42" s="2">
        <v>42</v>
      </c>
      <c r="C42" s="2">
        <v>21</v>
      </c>
      <c r="D42" s="4"/>
      <c r="E42" t="s">
        <v>97</v>
      </c>
      <c r="F42" s="2">
        <v>42</v>
      </c>
      <c r="G42" s="2">
        <v>21</v>
      </c>
      <c r="H42" s="4"/>
      <c r="I42" t="s">
        <v>170</v>
      </c>
      <c r="J42" s="2">
        <v>42</v>
      </c>
      <c r="K42" s="2">
        <v>21</v>
      </c>
      <c r="L42" s="4"/>
      <c r="M42" s="10" t="s">
        <v>256</v>
      </c>
      <c r="N42" s="2">
        <v>42</v>
      </c>
      <c r="O42" s="2">
        <v>21</v>
      </c>
      <c r="P42" s="4"/>
      <c r="Q42" s="10" t="s">
        <v>331</v>
      </c>
      <c r="R42" s="2">
        <v>42</v>
      </c>
      <c r="S42" s="2">
        <v>21</v>
      </c>
      <c r="T42" s="4"/>
      <c r="U42" s="10" t="s">
        <v>256</v>
      </c>
      <c r="V42" s="2">
        <v>42</v>
      </c>
      <c r="W42" s="2">
        <v>21</v>
      </c>
      <c r="X42" s="4"/>
      <c r="AB42" s="9" t="str">
        <f>IF(X42=tarkistus!X41,"O I K E I N ","oho")</f>
        <v>oho</v>
      </c>
    </row>
    <row r="43" spans="1:28" ht="15.75">
      <c r="A43" t="s">
        <v>25</v>
      </c>
      <c r="B43" s="2">
        <v>40</v>
      </c>
      <c r="C43" s="2">
        <v>23</v>
      </c>
      <c r="D43" s="4"/>
      <c r="E43" t="s">
        <v>98</v>
      </c>
      <c r="F43" s="2">
        <v>40</v>
      </c>
      <c r="G43" s="2">
        <v>23</v>
      </c>
      <c r="H43" s="4"/>
      <c r="I43" t="s">
        <v>171</v>
      </c>
      <c r="J43" s="2">
        <v>40</v>
      </c>
      <c r="K43" s="2">
        <v>23</v>
      </c>
      <c r="L43" s="4"/>
      <c r="M43" s="10" t="s">
        <v>257</v>
      </c>
      <c r="N43" s="2">
        <v>40</v>
      </c>
      <c r="O43" s="2">
        <v>23</v>
      </c>
      <c r="P43" s="4"/>
      <c r="Q43" s="10" t="s">
        <v>332</v>
      </c>
      <c r="R43" s="2">
        <v>40</v>
      </c>
      <c r="S43" s="2">
        <v>23</v>
      </c>
      <c r="T43" s="4"/>
      <c r="U43" s="10" t="s">
        <v>257</v>
      </c>
      <c r="V43" s="2">
        <v>40</v>
      </c>
      <c r="W43" s="2">
        <v>23</v>
      </c>
      <c r="X43" s="4"/>
      <c r="AB43" s="9" t="str">
        <f>IF(X43=tarkistus!X42,"O I K E I N ","oho")</f>
        <v>oho</v>
      </c>
    </row>
    <row r="44" spans="1:28" ht="15.75">
      <c r="A44" t="s">
        <v>26</v>
      </c>
      <c r="B44" s="2">
        <v>38</v>
      </c>
      <c r="C44" s="2">
        <v>25</v>
      </c>
      <c r="D44" s="4"/>
      <c r="E44" t="s">
        <v>99</v>
      </c>
      <c r="F44" s="2">
        <v>38</v>
      </c>
      <c r="G44" s="2">
        <v>25</v>
      </c>
      <c r="H44" s="4"/>
      <c r="I44" t="s">
        <v>172</v>
      </c>
      <c r="J44" s="2">
        <v>38</v>
      </c>
      <c r="K44" s="2">
        <v>25</v>
      </c>
      <c r="L44" s="4"/>
      <c r="M44" s="10" t="s">
        <v>258</v>
      </c>
      <c r="N44" s="2">
        <v>38</v>
      </c>
      <c r="O44" s="2">
        <v>25</v>
      </c>
      <c r="P44" s="4"/>
      <c r="Q44" s="10" t="s">
        <v>333</v>
      </c>
      <c r="R44" s="2">
        <v>38</v>
      </c>
      <c r="S44" s="2">
        <v>25</v>
      </c>
      <c r="T44" s="4"/>
      <c r="U44" s="10" t="s">
        <v>258</v>
      </c>
      <c r="V44" s="2">
        <v>38</v>
      </c>
      <c r="W44" s="2">
        <v>25</v>
      </c>
      <c r="X44" s="4"/>
      <c r="AB44" s="9" t="str">
        <f>IF(X44=tarkistus!X43,"O I K E I N ","oho")</f>
        <v>oho</v>
      </c>
    </row>
    <row r="45" spans="1:28" ht="15.75">
      <c r="A45" t="s">
        <v>27</v>
      </c>
      <c r="B45" s="2">
        <v>36</v>
      </c>
      <c r="C45" s="2">
        <v>27</v>
      </c>
      <c r="D45" s="4"/>
      <c r="E45" t="s">
        <v>100</v>
      </c>
      <c r="F45" s="2">
        <v>36</v>
      </c>
      <c r="G45" s="2">
        <v>27</v>
      </c>
      <c r="H45" s="4"/>
      <c r="I45" t="s">
        <v>173</v>
      </c>
      <c r="J45" s="2">
        <v>36</v>
      </c>
      <c r="K45" s="2">
        <v>27</v>
      </c>
      <c r="L45" s="4"/>
      <c r="M45" s="10" t="s">
        <v>259</v>
      </c>
      <c r="N45" s="2">
        <v>36</v>
      </c>
      <c r="O45" s="2">
        <v>27</v>
      </c>
      <c r="P45" s="4"/>
      <c r="Q45" s="10" t="s">
        <v>334</v>
      </c>
      <c r="R45" s="2">
        <v>36</v>
      </c>
      <c r="S45" s="2">
        <v>27</v>
      </c>
      <c r="T45" s="4"/>
      <c r="U45" s="10" t="s">
        <v>259</v>
      </c>
      <c r="V45" s="2">
        <v>36</v>
      </c>
      <c r="W45" s="2">
        <v>27</v>
      </c>
      <c r="X45" s="4"/>
      <c r="AB45" s="9" t="str">
        <f>IF(X45=tarkistus!X44,"O I K E I N ","oho")</f>
        <v>oho</v>
      </c>
    </row>
    <row r="46" spans="1:28" ht="15.75">
      <c r="A46" t="s">
        <v>28</v>
      </c>
      <c r="B46" s="2">
        <v>34</v>
      </c>
      <c r="C46" s="2">
        <v>2</v>
      </c>
      <c r="D46" s="4"/>
      <c r="E46" t="s">
        <v>101</v>
      </c>
      <c r="F46" s="2">
        <v>34</v>
      </c>
      <c r="G46" s="2">
        <v>2</v>
      </c>
      <c r="H46" s="4"/>
      <c r="I46" t="s">
        <v>174</v>
      </c>
      <c r="J46" s="2">
        <v>34</v>
      </c>
      <c r="K46" s="2">
        <v>2</v>
      </c>
      <c r="L46" s="4"/>
      <c r="M46" s="10" t="s">
        <v>260</v>
      </c>
      <c r="N46" s="2">
        <v>34</v>
      </c>
      <c r="O46" s="2">
        <v>2</v>
      </c>
      <c r="P46" s="4"/>
      <c r="Q46" s="10" t="s">
        <v>335</v>
      </c>
      <c r="R46" s="2">
        <v>34</v>
      </c>
      <c r="S46" s="2">
        <v>2</v>
      </c>
      <c r="T46" s="4"/>
      <c r="U46" s="10" t="s">
        <v>260</v>
      </c>
      <c r="V46" s="2">
        <v>34</v>
      </c>
      <c r="W46" s="2">
        <v>2</v>
      </c>
      <c r="X46" s="4"/>
      <c r="AB46" s="9" t="str">
        <f>IF(X46=tarkistus!X45,"O I K E I N ","oho")</f>
        <v>oho</v>
      </c>
    </row>
    <row r="47" spans="1:28" ht="15.75">
      <c r="A47" t="s">
        <v>29</v>
      </c>
      <c r="B47" s="2">
        <v>32</v>
      </c>
      <c r="C47" s="2">
        <v>4</v>
      </c>
      <c r="D47" s="4"/>
      <c r="E47" t="s">
        <v>102</v>
      </c>
      <c r="F47" s="2">
        <v>32</v>
      </c>
      <c r="G47" s="2">
        <v>4</v>
      </c>
      <c r="H47" s="4"/>
      <c r="I47" t="s">
        <v>175</v>
      </c>
      <c r="J47" s="2">
        <v>32</v>
      </c>
      <c r="K47" s="2">
        <v>4</v>
      </c>
      <c r="L47" s="4"/>
      <c r="M47" s="10" t="s">
        <v>261</v>
      </c>
      <c r="N47" s="2">
        <v>32</v>
      </c>
      <c r="O47" s="2">
        <v>4</v>
      </c>
      <c r="P47" s="4"/>
      <c r="Q47" s="10" t="s">
        <v>336</v>
      </c>
      <c r="R47" s="2">
        <v>32</v>
      </c>
      <c r="S47" s="2">
        <v>4</v>
      </c>
      <c r="T47" s="4"/>
      <c r="U47" s="10" t="s">
        <v>261</v>
      </c>
      <c r="V47" s="2">
        <v>32</v>
      </c>
      <c r="W47" s="2">
        <v>4</v>
      </c>
      <c r="X47" s="4"/>
      <c r="AB47" s="9" t="str">
        <f>IF(X47=tarkistus!X46,"O I K E I N ","oho")</f>
        <v>oho</v>
      </c>
    </row>
    <row r="48" spans="1:28" ht="15.75">
      <c r="A48" t="s">
        <v>30</v>
      </c>
      <c r="B48" s="2">
        <v>30</v>
      </c>
      <c r="C48" s="2">
        <v>6</v>
      </c>
      <c r="D48" s="4"/>
      <c r="E48" t="s">
        <v>103</v>
      </c>
      <c r="F48" s="2">
        <v>30</v>
      </c>
      <c r="G48" s="2">
        <v>6</v>
      </c>
      <c r="H48" s="4"/>
      <c r="I48" t="s">
        <v>176</v>
      </c>
      <c r="J48" s="2">
        <v>30</v>
      </c>
      <c r="K48" s="2">
        <v>6</v>
      </c>
      <c r="L48" s="4"/>
      <c r="M48" s="10" t="s">
        <v>262</v>
      </c>
      <c r="N48" s="2">
        <v>30</v>
      </c>
      <c r="O48" s="2">
        <v>6</v>
      </c>
      <c r="P48" s="4"/>
      <c r="Q48" s="10" t="s">
        <v>337</v>
      </c>
      <c r="R48" s="2">
        <v>30</v>
      </c>
      <c r="S48" s="2">
        <v>6</v>
      </c>
      <c r="T48" s="4"/>
      <c r="U48" s="10" t="s">
        <v>262</v>
      </c>
      <c r="V48" s="2">
        <v>30</v>
      </c>
      <c r="W48" s="2">
        <v>6</v>
      </c>
      <c r="X48" s="4"/>
      <c r="AB48" s="9" t="str">
        <f>IF(X48=tarkistus!X47,"O I K E I N ","oho")</f>
        <v>oho</v>
      </c>
    </row>
    <row r="49" spans="1:28" ht="15.75">
      <c r="A49" t="s">
        <v>31</v>
      </c>
      <c r="B49" s="2">
        <v>28</v>
      </c>
      <c r="C49" s="2">
        <v>8</v>
      </c>
      <c r="D49" s="4"/>
      <c r="E49" t="s">
        <v>104</v>
      </c>
      <c r="F49" s="2">
        <v>28</v>
      </c>
      <c r="G49" s="2">
        <v>8</v>
      </c>
      <c r="H49" s="4"/>
      <c r="I49" t="s">
        <v>177</v>
      </c>
      <c r="J49" s="2">
        <v>28</v>
      </c>
      <c r="K49" s="2">
        <v>8</v>
      </c>
      <c r="L49" s="4"/>
      <c r="M49" s="10" t="s">
        <v>263</v>
      </c>
      <c r="N49" s="2">
        <v>28</v>
      </c>
      <c r="O49" s="2">
        <v>8</v>
      </c>
      <c r="P49" s="4"/>
      <c r="Q49" s="10" t="s">
        <v>338</v>
      </c>
      <c r="R49" s="2">
        <v>28</v>
      </c>
      <c r="S49" s="2">
        <v>8</v>
      </c>
      <c r="T49" s="4"/>
      <c r="U49" s="10" t="s">
        <v>263</v>
      </c>
      <c r="V49" s="2">
        <v>28</v>
      </c>
      <c r="W49" s="2">
        <v>8</v>
      </c>
      <c r="X49" s="4"/>
      <c r="AB49" s="9" t="str">
        <f>IF(X49=tarkistus!X48,"O I K E I N ","oho")</f>
        <v>oho</v>
      </c>
    </row>
    <row r="50" spans="1:28" ht="15.75">
      <c r="A50" t="s">
        <v>32</v>
      </c>
      <c r="B50" s="2">
        <v>26</v>
      </c>
      <c r="C50" s="2">
        <v>10</v>
      </c>
      <c r="D50" s="4"/>
      <c r="E50" t="s">
        <v>105</v>
      </c>
      <c r="F50" s="2">
        <v>26</v>
      </c>
      <c r="G50" s="2">
        <v>10</v>
      </c>
      <c r="H50" s="4"/>
      <c r="I50" t="s">
        <v>178</v>
      </c>
      <c r="J50" s="2">
        <v>26</v>
      </c>
      <c r="K50" s="2">
        <v>10</v>
      </c>
      <c r="L50" s="4"/>
      <c r="M50" s="10" t="s">
        <v>264</v>
      </c>
      <c r="N50" s="2">
        <v>26</v>
      </c>
      <c r="O50" s="2">
        <v>10</v>
      </c>
      <c r="P50" s="4"/>
      <c r="Q50" s="10" t="s">
        <v>339</v>
      </c>
      <c r="R50" s="2">
        <v>26</v>
      </c>
      <c r="S50" s="2">
        <v>10</v>
      </c>
      <c r="T50" s="4"/>
      <c r="U50" s="10" t="s">
        <v>264</v>
      </c>
      <c r="V50" s="2">
        <v>26</v>
      </c>
      <c r="W50" s="2">
        <v>10</v>
      </c>
      <c r="X50" s="4"/>
      <c r="AB50" s="9" t="str">
        <f>IF(X50=tarkistus!X49,"O I K E I N ","oho")</f>
        <v>oho</v>
      </c>
    </row>
    <row r="51" spans="1:28" ht="15.75">
      <c r="A51" t="s">
        <v>33</v>
      </c>
      <c r="B51" s="2">
        <v>24</v>
      </c>
      <c r="C51" s="2">
        <v>12</v>
      </c>
      <c r="D51" s="4"/>
      <c r="E51" t="s">
        <v>106</v>
      </c>
      <c r="F51" s="2">
        <v>24</v>
      </c>
      <c r="G51" s="2">
        <v>12</v>
      </c>
      <c r="H51" s="4"/>
      <c r="I51" t="s">
        <v>179</v>
      </c>
      <c r="J51" s="2">
        <v>24</v>
      </c>
      <c r="K51" s="2">
        <v>12</v>
      </c>
      <c r="L51" s="4"/>
      <c r="M51" s="10" t="s">
        <v>265</v>
      </c>
      <c r="N51" s="2">
        <v>24</v>
      </c>
      <c r="O51" s="2">
        <v>12</v>
      </c>
      <c r="P51" s="4"/>
      <c r="Q51" s="10" t="s">
        <v>340</v>
      </c>
      <c r="R51" s="2">
        <v>24</v>
      </c>
      <c r="S51" s="2">
        <v>12</v>
      </c>
      <c r="T51" s="4"/>
      <c r="U51" s="10" t="s">
        <v>265</v>
      </c>
      <c r="V51" s="2">
        <v>24</v>
      </c>
      <c r="W51" s="2">
        <v>12</v>
      </c>
      <c r="X51" s="4"/>
      <c r="AB51" s="9" t="str">
        <f>IF(X51=tarkistus!X50,"O I K E I N ","oho")</f>
        <v>oho</v>
      </c>
    </row>
    <row r="52" spans="1:28" ht="15.75">
      <c r="A52" t="s">
        <v>34</v>
      </c>
      <c r="B52" s="2">
        <v>22</v>
      </c>
      <c r="C52" s="2">
        <v>14</v>
      </c>
      <c r="D52" s="4"/>
      <c r="E52" t="s">
        <v>107</v>
      </c>
      <c r="F52" s="2">
        <v>22</v>
      </c>
      <c r="G52" s="2">
        <v>14</v>
      </c>
      <c r="H52" s="4"/>
      <c r="I52" t="s">
        <v>180</v>
      </c>
      <c r="J52" s="2">
        <v>22</v>
      </c>
      <c r="K52" s="2">
        <v>14</v>
      </c>
      <c r="L52" s="4"/>
      <c r="M52" s="10" t="s">
        <v>266</v>
      </c>
      <c r="N52" s="2">
        <v>22</v>
      </c>
      <c r="O52" s="2">
        <v>14</v>
      </c>
      <c r="P52" s="4"/>
      <c r="Q52" s="10" t="s">
        <v>341</v>
      </c>
      <c r="R52" s="2">
        <v>22</v>
      </c>
      <c r="S52" s="2">
        <v>14</v>
      </c>
      <c r="T52" s="4"/>
      <c r="U52" s="10" t="s">
        <v>266</v>
      </c>
      <c r="V52" s="2">
        <v>22</v>
      </c>
      <c r="W52" s="2">
        <v>14</v>
      </c>
      <c r="X52" s="4"/>
      <c r="AB52" s="9" t="str">
        <f>IF(X52=tarkistus!X51,"O I K E I N ","oho")</f>
        <v>oho</v>
      </c>
    </row>
    <row r="53" spans="1:28" ht="15.75">
      <c r="A53" t="s">
        <v>35</v>
      </c>
      <c r="B53" s="2">
        <v>20</v>
      </c>
      <c r="C53" s="2">
        <v>16</v>
      </c>
      <c r="D53" s="4"/>
      <c r="E53" t="s">
        <v>108</v>
      </c>
      <c r="F53" s="2">
        <v>20</v>
      </c>
      <c r="G53" s="2">
        <v>16</v>
      </c>
      <c r="H53" s="4"/>
      <c r="I53" t="s">
        <v>181</v>
      </c>
      <c r="J53" s="2">
        <v>20</v>
      </c>
      <c r="K53" s="2">
        <v>16</v>
      </c>
      <c r="L53" s="4"/>
      <c r="M53" s="10" t="s">
        <v>267</v>
      </c>
      <c r="N53" s="2">
        <v>20</v>
      </c>
      <c r="O53" s="2">
        <v>16</v>
      </c>
      <c r="P53" s="4"/>
      <c r="Q53" s="10" t="s">
        <v>342</v>
      </c>
      <c r="R53" s="2">
        <v>20</v>
      </c>
      <c r="S53" s="2">
        <v>16</v>
      </c>
      <c r="T53" s="4"/>
      <c r="U53" s="10" t="s">
        <v>267</v>
      </c>
      <c r="V53" s="2">
        <v>20</v>
      </c>
      <c r="W53" s="2">
        <v>16</v>
      </c>
      <c r="X53" s="4"/>
      <c r="AB53" s="9" t="str">
        <f>IF(X53=tarkistus!X52,"O I K E I N ","oho")</f>
        <v>oho</v>
      </c>
    </row>
    <row r="54" spans="1:28" ht="15.75">
      <c r="A54" t="s">
        <v>36</v>
      </c>
      <c r="B54" s="2">
        <v>18</v>
      </c>
      <c r="C54" s="2">
        <v>18</v>
      </c>
      <c r="D54" s="4"/>
      <c r="E54" t="s">
        <v>109</v>
      </c>
      <c r="F54" s="2">
        <v>18</v>
      </c>
      <c r="G54" s="2">
        <v>18</v>
      </c>
      <c r="H54" s="4"/>
      <c r="I54" t="s">
        <v>182</v>
      </c>
      <c r="J54" s="2">
        <v>18</v>
      </c>
      <c r="K54" s="2">
        <v>18</v>
      </c>
      <c r="L54" s="4"/>
      <c r="M54" s="10" t="s">
        <v>268</v>
      </c>
      <c r="N54" s="2">
        <v>18</v>
      </c>
      <c r="O54" s="2">
        <v>18</v>
      </c>
      <c r="P54" s="4"/>
      <c r="Q54" s="10" t="s">
        <v>343</v>
      </c>
      <c r="R54" s="2">
        <v>18</v>
      </c>
      <c r="S54" s="2">
        <v>18</v>
      </c>
      <c r="T54" s="4"/>
      <c r="U54" s="10" t="s">
        <v>268</v>
      </c>
      <c r="V54" s="2">
        <v>18</v>
      </c>
      <c r="W54" s="2">
        <v>18</v>
      </c>
      <c r="X54" s="4"/>
      <c r="AB54" s="9" t="str">
        <f>IF(X54=tarkistus!X53,"O I K E I N ","oho")</f>
        <v>oho</v>
      </c>
    </row>
    <row r="55" spans="1:28" ht="15.75">
      <c r="A55" t="s">
        <v>37</v>
      </c>
      <c r="B55" s="2">
        <v>16</v>
      </c>
      <c r="C55" s="2">
        <v>20</v>
      </c>
      <c r="D55" s="4"/>
      <c r="E55" t="s">
        <v>110</v>
      </c>
      <c r="F55" s="2">
        <v>16</v>
      </c>
      <c r="G55" s="2">
        <v>20</v>
      </c>
      <c r="H55" s="4"/>
      <c r="I55" t="s">
        <v>183</v>
      </c>
      <c r="J55" s="2">
        <v>16</v>
      </c>
      <c r="K55" s="2">
        <v>20</v>
      </c>
      <c r="L55" s="4"/>
      <c r="M55" s="10" t="s">
        <v>269</v>
      </c>
      <c r="N55" s="2">
        <v>16</v>
      </c>
      <c r="O55" s="2">
        <v>20</v>
      </c>
      <c r="P55" s="4"/>
      <c r="Q55" s="10" t="s">
        <v>344</v>
      </c>
      <c r="R55" s="2">
        <v>16</v>
      </c>
      <c r="S55" s="2">
        <v>20</v>
      </c>
      <c r="T55" s="4"/>
      <c r="U55" s="10" t="s">
        <v>269</v>
      </c>
      <c r="V55" s="2">
        <v>16</v>
      </c>
      <c r="W55" s="2">
        <v>20</v>
      </c>
      <c r="X55" s="4"/>
      <c r="AB55" s="9" t="str">
        <f>IF(X55=tarkistus!X54,"O I K E I N ","oho")</f>
        <v>oho</v>
      </c>
    </row>
    <row r="56" spans="1:28" ht="15.75">
      <c r="A56" t="s">
        <v>38</v>
      </c>
      <c r="B56" s="2">
        <v>14</v>
      </c>
      <c r="C56" s="2">
        <v>22</v>
      </c>
      <c r="D56" s="4"/>
      <c r="E56" t="s">
        <v>111</v>
      </c>
      <c r="F56" s="2">
        <v>14</v>
      </c>
      <c r="G56" s="2">
        <v>22</v>
      </c>
      <c r="H56" s="4"/>
      <c r="I56" t="s">
        <v>184</v>
      </c>
      <c r="J56" s="2">
        <v>14</v>
      </c>
      <c r="K56" s="2">
        <v>22</v>
      </c>
      <c r="L56" s="4"/>
      <c r="M56" s="10" t="s">
        <v>270</v>
      </c>
      <c r="N56" s="2">
        <v>14</v>
      </c>
      <c r="O56" s="2">
        <v>22</v>
      </c>
      <c r="P56" s="4"/>
      <c r="Q56" s="10" t="s">
        <v>345</v>
      </c>
      <c r="R56" s="2">
        <v>14</v>
      </c>
      <c r="S56" s="2">
        <v>22</v>
      </c>
      <c r="T56" s="4"/>
      <c r="U56" s="10" t="s">
        <v>270</v>
      </c>
      <c r="V56" s="2">
        <v>14</v>
      </c>
      <c r="W56" s="2">
        <v>22</v>
      </c>
      <c r="X56" s="4"/>
      <c r="AB56" s="9" t="str">
        <f>IF(X56=tarkistus!X55,"O I K E I N ","oho")</f>
        <v>oho</v>
      </c>
    </row>
    <row r="57" spans="1:28" ht="15.75">
      <c r="A57" t="s">
        <v>39</v>
      </c>
      <c r="B57" s="2">
        <v>12</v>
      </c>
      <c r="C57" s="2">
        <v>24</v>
      </c>
      <c r="D57" s="4"/>
      <c r="E57" t="s">
        <v>112</v>
      </c>
      <c r="F57" s="2">
        <v>12</v>
      </c>
      <c r="G57" s="2">
        <v>24</v>
      </c>
      <c r="H57" s="4"/>
      <c r="I57" t="s">
        <v>185</v>
      </c>
      <c r="J57" s="2">
        <v>12</v>
      </c>
      <c r="K57" s="2">
        <v>24</v>
      </c>
      <c r="L57" s="4"/>
      <c r="M57" s="10" t="s">
        <v>271</v>
      </c>
      <c r="N57" s="2">
        <v>12</v>
      </c>
      <c r="O57" s="2">
        <v>24</v>
      </c>
      <c r="P57" s="4"/>
      <c r="Q57" s="10" t="s">
        <v>346</v>
      </c>
      <c r="R57" s="2">
        <v>12</v>
      </c>
      <c r="S57" s="2">
        <v>24</v>
      </c>
      <c r="T57" s="4"/>
      <c r="U57" s="10" t="s">
        <v>271</v>
      </c>
      <c r="V57" s="2">
        <v>12</v>
      </c>
      <c r="W57" s="2">
        <v>24</v>
      </c>
      <c r="X57" s="4"/>
      <c r="AB57" s="9" t="str">
        <f>IF(X57=tarkistus!X56,"O I K E I N ","oho")</f>
        <v>oho</v>
      </c>
    </row>
    <row r="58" spans="1:28" ht="15.75">
      <c r="A58" t="s">
        <v>40</v>
      </c>
      <c r="B58" s="2">
        <v>10</v>
      </c>
      <c r="C58" s="2">
        <v>26</v>
      </c>
      <c r="D58" s="4"/>
      <c r="E58" t="s">
        <v>113</v>
      </c>
      <c r="F58" s="2">
        <v>10</v>
      </c>
      <c r="G58" s="2">
        <v>26</v>
      </c>
      <c r="H58" s="4"/>
      <c r="I58" t="s">
        <v>186</v>
      </c>
      <c r="J58" s="2">
        <v>10</v>
      </c>
      <c r="K58" s="2">
        <v>26</v>
      </c>
      <c r="L58" s="4"/>
      <c r="M58" s="10" t="s">
        <v>272</v>
      </c>
      <c r="N58" s="2">
        <v>10</v>
      </c>
      <c r="O58" s="2">
        <v>26</v>
      </c>
      <c r="P58" s="4"/>
      <c r="Q58" s="10" t="s">
        <v>347</v>
      </c>
      <c r="R58" s="2">
        <v>10</v>
      </c>
      <c r="S58" s="2">
        <v>26</v>
      </c>
      <c r="T58" s="4"/>
      <c r="U58" s="10" t="s">
        <v>272</v>
      </c>
      <c r="V58" s="2">
        <v>10</v>
      </c>
      <c r="W58" s="2">
        <v>26</v>
      </c>
      <c r="X58" s="4"/>
      <c r="AB58" s="9" t="str">
        <f>IF(X58=tarkistus!X57,"O I K E I N ","oho")</f>
        <v>oho</v>
      </c>
    </row>
    <row r="59" spans="1:28" ht="15.75">
      <c r="A59" t="s">
        <v>41</v>
      </c>
      <c r="B59" s="2">
        <v>8</v>
      </c>
      <c r="C59" s="2">
        <v>28</v>
      </c>
      <c r="D59" s="4"/>
      <c r="E59" t="s">
        <v>114</v>
      </c>
      <c r="F59" s="2">
        <v>8</v>
      </c>
      <c r="G59" s="2">
        <v>28</v>
      </c>
      <c r="H59" s="4"/>
      <c r="I59" t="s">
        <v>187</v>
      </c>
      <c r="J59" s="2">
        <v>8</v>
      </c>
      <c r="K59" s="2">
        <v>28</v>
      </c>
      <c r="L59" s="4"/>
      <c r="M59" s="10" t="s">
        <v>273</v>
      </c>
      <c r="N59" s="2">
        <v>8</v>
      </c>
      <c r="O59" s="2">
        <v>28</v>
      </c>
      <c r="P59" s="4"/>
      <c r="Q59" s="10" t="s">
        <v>348</v>
      </c>
      <c r="R59" s="2">
        <v>8</v>
      </c>
      <c r="S59" s="2">
        <v>28</v>
      </c>
      <c r="T59" s="4"/>
      <c r="U59" s="10" t="s">
        <v>273</v>
      </c>
      <c r="V59" s="2">
        <v>8</v>
      </c>
      <c r="W59" s="2">
        <v>28</v>
      </c>
      <c r="X59" s="4"/>
      <c r="AB59" s="9" t="str">
        <f>IF(X59=tarkistus!X58,"O I K E I N ","oho")</f>
        <v>oho</v>
      </c>
    </row>
    <row r="60" spans="1:28" ht="15.75">
      <c r="A60" t="s">
        <v>42</v>
      </c>
      <c r="B60" s="2">
        <v>6</v>
      </c>
      <c r="C60" s="2">
        <v>30</v>
      </c>
      <c r="D60" s="4"/>
      <c r="E60" t="s">
        <v>115</v>
      </c>
      <c r="F60" s="2">
        <v>6</v>
      </c>
      <c r="G60" s="2">
        <v>30</v>
      </c>
      <c r="H60" s="4"/>
      <c r="I60" t="s">
        <v>188</v>
      </c>
      <c r="J60" s="2">
        <v>6</v>
      </c>
      <c r="K60" s="2">
        <v>30</v>
      </c>
      <c r="L60" s="4"/>
      <c r="M60" s="10" t="s">
        <v>274</v>
      </c>
      <c r="N60" s="2">
        <v>6</v>
      </c>
      <c r="O60" s="2">
        <v>30</v>
      </c>
      <c r="P60" s="4"/>
      <c r="Q60" s="10" t="s">
        <v>349</v>
      </c>
      <c r="R60" s="2">
        <v>6</v>
      </c>
      <c r="S60" s="2">
        <v>30</v>
      </c>
      <c r="T60" s="4"/>
      <c r="U60" s="10" t="s">
        <v>274</v>
      </c>
      <c r="V60" s="2">
        <v>6</v>
      </c>
      <c r="W60" s="2">
        <v>30</v>
      </c>
      <c r="X60" s="4"/>
      <c r="AB60" s="9" t="str">
        <f>IF(X60=tarkistus!X59,"O I K E I N ","oho")</f>
        <v>oho</v>
      </c>
    </row>
    <row r="61" spans="1:28" ht="15.75">
      <c r="A61" t="s">
        <v>43</v>
      </c>
      <c r="B61" s="2">
        <v>4</v>
      </c>
      <c r="C61" s="2">
        <v>32</v>
      </c>
      <c r="D61" s="4"/>
      <c r="E61" t="s">
        <v>116</v>
      </c>
      <c r="F61" s="2">
        <v>4</v>
      </c>
      <c r="G61" s="2">
        <v>32</v>
      </c>
      <c r="H61" s="4"/>
      <c r="I61" t="s">
        <v>189</v>
      </c>
      <c r="J61" s="2">
        <v>4</v>
      </c>
      <c r="K61" s="2">
        <v>32</v>
      </c>
      <c r="L61" s="4"/>
      <c r="M61" s="10" t="s">
        <v>275</v>
      </c>
      <c r="N61" s="2">
        <v>4</v>
      </c>
      <c r="O61" s="2">
        <v>32</v>
      </c>
      <c r="P61" s="4"/>
      <c r="Q61" s="10" t="s">
        <v>350</v>
      </c>
      <c r="R61" s="2">
        <v>4</v>
      </c>
      <c r="S61" s="2">
        <v>32</v>
      </c>
      <c r="T61" s="4"/>
      <c r="U61" s="10" t="s">
        <v>275</v>
      </c>
      <c r="V61" s="2">
        <v>4</v>
      </c>
      <c r="W61" s="2">
        <v>32</v>
      </c>
      <c r="X61" s="4"/>
      <c r="AB61" s="9" t="str">
        <f>IF(X61=tarkistus!X60,"O I K E I N ","oho")</f>
        <v>oho</v>
      </c>
    </row>
    <row r="62" spans="1:28" ht="15.75">
      <c r="A62" t="s">
        <v>44</v>
      </c>
      <c r="B62" s="2">
        <v>2</v>
      </c>
      <c r="C62" s="2">
        <v>34</v>
      </c>
      <c r="D62" s="4"/>
      <c r="E62" t="s">
        <v>117</v>
      </c>
      <c r="F62" s="2">
        <v>2</v>
      </c>
      <c r="G62" s="2">
        <v>34</v>
      </c>
      <c r="H62" s="4"/>
      <c r="I62" t="s">
        <v>190</v>
      </c>
      <c r="J62" s="2">
        <v>2</v>
      </c>
      <c r="K62" s="2">
        <v>34</v>
      </c>
      <c r="L62" s="4"/>
      <c r="M62" s="10" t="s">
        <v>276</v>
      </c>
      <c r="N62" s="2">
        <v>2</v>
      </c>
      <c r="O62" s="2">
        <v>34</v>
      </c>
      <c r="P62" s="4"/>
      <c r="Q62" s="10" t="s">
        <v>351</v>
      </c>
      <c r="R62" s="2">
        <v>2</v>
      </c>
      <c r="S62" s="2">
        <v>34</v>
      </c>
      <c r="T62" s="4"/>
      <c r="U62" s="10" t="s">
        <v>276</v>
      </c>
      <c r="V62" s="2">
        <v>2</v>
      </c>
      <c r="W62" s="2">
        <v>34</v>
      </c>
      <c r="X62" s="4"/>
      <c r="AB62" s="9" t="str">
        <f>IF(X62=tarkistus!X61,"O I K E I N ","oho")</f>
        <v>oho</v>
      </c>
    </row>
    <row r="63" spans="1:28" ht="15.75">
      <c r="A63" t="s">
        <v>45</v>
      </c>
      <c r="B63" s="2">
        <v>3</v>
      </c>
      <c r="C63" s="2">
        <v>36</v>
      </c>
      <c r="D63" s="4"/>
      <c r="E63" t="s">
        <v>118</v>
      </c>
      <c r="F63" s="2">
        <v>3</v>
      </c>
      <c r="G63" s="2">
        <v>36</v>
      </c>
      <c r="H63" s="4"/>
      <c r="I63" t="s">
        <v>191</v>
      </c>
      <c r="J63" s="2">
        <v>3</v>
      </c>
      <c r="K63" s="2">
        <v>36</v>
      </c>
      <c r="L63" s="4"/>
      <c r="M63" s="10" t="s">
        <v>277</v>
      </c>
      <c r="N63" s="2">
        <v>3</v>
      </c>
      <c r="O63" s="2">
        <v>36</v>
      </c>
      <c r="P63" s="4"/>
      <c r="Q63" s="10" t="s">
        <v>352</v>
      </c>
      <c r="R63" s="2">
        <v>3</v>
      </c>
      <c r="S63" s="2">
        <v>36</v>
      </c>
      <c r="T63" s="4"/>
      <c r="U63" s="10" t="s">
        <v>277</v>
      </c>
      <c r="V63" s="2">
        <v>3</v>
      </c>
      <c r="W63" s="2">
        <v>36</v>
      </c>
      <c r="X63" s="4"/>
      <c r="AB63" s="9" t="str">
        <f>IF(X63=tarkistus!X62,"O I K E I N ","oho")</f>
        <v>oho</v>
      </c>
    </row>
    <row r="64" spans="1:28" ht="15.75">
      <c r="A64" t="s">
        <v>46</v>
      </c>
      <c r="B64" s="2">
        <v>5</v>
      </c>
      <c r="C64" s="2">
        <v>38</v>
      </c>
      <c r="D64" s="4"/>
      <c r="E64" t="s">
        <v>119</v>
      </c>
      <c r="F64" s="2">
        <v>5</v>
      </c>
      <c r="G64" s="2">
        <v>38</v>
      </c>
      <c r="H64" s="4"/>
      <c r="I64" t="s">
        <v>192</v>
      </c>
      <c r="J64" s="2">
        <v>5</v>
      </c>
      <c r="K64" s="2">
        <v>38</v>
      </c>
      <c r="L64" s="4"/>
      <c r="M64" s="10" t="s">
        <v>278</v>
      </c>
      <c r="N64" s="2">
        <v>5</v>
      </c>
      <c r="O64" s="2">
        <v>38</v>
      </c>
      <c r="P64" s="4"/>
      <c r="Q64" s="10" t="s">
        <v>353</v>
      </c>
      <c r="R64" s="2">
        <v>5</v>
      </c>
      <c r="S64" s="2">
        <v>38</v>
      </c>
      <c r="T64" s="4"/>
      <c r="U64" s="10" t="s">
        <v>278</v>
      </c>
      <c r="V64" s="2">
        <v>5</v>
      </c>
      <c r="W64" s="2">
        <v>38</v>
      </c>
      <c r="X64" s="4"/>
      <c r="AB64" s="9" t="str">
        <f>IF(X64=tarkistus!X63,"O I K E I N ","oho")</f>
        <v>oho</v>
      </c>
    </row>
    <row r="65" spans="1:28" ht="15.75">
      <c r="A65" t="s">
        <v>47</v>
      </c>
      <c r="B65" s="2">
        <v>7</v>
      </c>
      <c r="C65" s="2">
        <v>40</v>
      </c>
      <c r="D65" s="4"/>
      <c r="E65" t="s">
        <v>120</v>
      </c>
      <c r="F65" s="2">
        <v>7</v>
      </c>
      <c r="G65" s="2">
        <v>40</v>
      </c>
      <c r="H65" s="4"/>
      <c r="I65" t="s">
        <v>193</v>
      </c>
      <c r="J65" s="2">
        <v>7</v>
      </c>
      <c r="K65" s="2">
        <v>40</v>
      </c>
      <c r="L65" s="4"/>
      <c r="M65" s="10" t="s">
        <v>279</v>
      </c>
      <c r="N65" s="2">
        <v>7</v>
      </c>
      <c r="O65" s="2">
        <v>40</v>
      </c>
      <c r="P65" s="4"/>
      <c r="Q65" s="10" t="s">
        <v>354</v>
      </c>
      <c r="R65" s="2">
        <v>7</v>
      </c>
      <c r="S65" s="2">
        <v>40</v>
      </c>
      <c r="T65" s="4"/>
      <c r="U65" s="10" t="s">
        <v>279</v>
      </c>
      <c r="V65" s="2">
        <v>7</v>
      </c>
      <c r="W65" s="2">
        <v>40</v>
      </c>
      <c r="X65" s="4"/>
      <c r="AB65" s="9" t="str">
        <f>IF(X65=tarkistus!X64,"O I K E I N ","oho")</f>
        <v>oho</v>
      </c>
    </row>
    <row r="66" spans="1:28" ht="15.75">
      <c r="A66" t="s">
        <v>48</v>
      </c>
      <c r="B66" s="2">
        <v>9</v>
      </c>
      <c r="C66" s="2">
        <v>42</v>
      </c>
      <c r="D66" s="4"/>
      <c r="E66" t="s">
        <v>121</v>
      </c>
      <c r="F66" s="2">
        <v>9</v>
      </c>
      <c r="G66" s="2">
        <v>42</v>
      </c>
      <c r="H66" s="4"/>
      <c r="I66" t="s">
        <v>194</v>
      </c>
      <c r="J66" s="2">
        <v>9</v>
      </c>
      <c r="K66" s="2">
        <v>42</v>
      </c>
      <c r="L66" s="4"/>
      <c r="M66" s="10" t="s">
        <v>280</v>
      </c>
      <c r="N66" s="2">
        <v>9</v>
      </c>
      <c r="O66" s="2">
        <v>42</v>
      </c>
      <c r="P66" s="4"/>
      <c r="Q66" s="10" t="s">
        <v>355</v>
      </c>
      <c r="R66" s="2">
        <v>9</v>
      </c>
      <c r="S66" s="2">
        <v>42</v>
      </c>
      <c r="T66" s="4"/>
      <c r="U66" s="10" t="s">
        <v>280</v>
      </c>
      <c r="V66" s="2">
        <v>9</v>
      </c>
      <c r="W66" s="2">
        <v>42</v>
      </c>
      <c r="X66" s="4"/>
      <c r="AB66" s="9" t="str">
        <f>IF(X66=tarkistus!X65,"O I K E I N ","oho")</f>
        <v>oho</v>
      </c>
    </row>
    <row r="67" spans="1:28" ht="15.75">
      <c r="A67" t="s">
        <v>49</v>
      </c>
      <c r="B67" s="2">
        <v>11</v>
      </c>
      <c r="C67" s="2">
        <v>44</v>
      </c>
      <c r="D67" s="4"/>
      <c r="E67" t="s">
        <v>122</v>
      </c>
      <c r="F67" s="2">
        <v>11</v>
      </c>
      <c r="G67" s="2">
        <v>44</v>
      </c>
      <c r="H67" s="4"/>
      <c r="I67" t="s">
        <v>195</v>
      </c>
      <c r="J67" s="2">
        <v>11</v>
      </c>
      <c r="K67" s="2">
        <v>44</v>
      </c>
      <c r="L67" s="4"/>
      <c r="M67" s="10" t="s">
        <v>281</v>
      </c>
      <c r="N67" s="2">
        <v>11</v>
      </c>
      <c r="O67" s="2">
        <v>44</v>
      </c>
      <c r="P67" s="4"/>
      <c r="Q67" s="10" t="s">
        <v>356</v>
      </c>
      <c r="R67" s="2">
        <v>11</v>
      </c>
      <c r="S67" s="2">
        <v>44</v>
      </c>
      <c r="T67" s="4"/>
      <c r="U67" s="10" t="s">
        <v>281</v>
      </c>
      <c r="V67" s="2">
        <v>11</v>
      </c>
      <c r="W67" s="2">
        <v>44</v>
      </c>
      <c r="X67" s="4"/>
      <c r="AB67" s="9" t="str">
        <f>IF(X67=tarkistus!X66,"O I K E I N ","oho")</f>
        <v>oho</v>
      </c>
    </row>
    <row r="68" spans="1:28" ht="15.75">
      <c r="A68" t="s">
        <v>50</v>
      </c>
      <c r="B68" s="2">
        <v>13</v>
      </c>
      <c r="C68" s="2">
        <v>46</v>
      </c>
      <c r="D68" s="4"/>
      <c r="E68" t="s">
        <v>123</v>
      </c>
      <c r="F68" s="2">
        <v>13</v>
      </c>
      <c r="G68" s="2">
        <v>46</v>
      </c>
      <c r="H68" s="4"/>
      <c r="I68" t="s">
        <v>196</v>
      </c>
      <c r="J68" s="2">
        <v>13</v>
      </c>
      <c r="K68" s="2">
        <v>46</v>
      </c>
      <c r="L68" s="4"/>
      <c r="M68" s="10" t="s">
        <v>282</v>
      </c>
      <c r="N68" s="2">
        <v>13</v>
      </c>
      <c r="O68" s="2">
        <v>46</v>
      </c>
      <c r="P68" s="4"/>
      <c r="Q68" s="10" t="s">
        <v>357</v>
      </c>
      <c r="R68" s="2">
        <v>13</v>
      </c>
      <c r="S68" s="2">
        <v>46</v>
      </c>
      <c r="T68" s="4"/>
      <c r="U68" s="10" t="s">
        <v>282</v>
      </c>
      <c r="V68" s="2">
        <v>13</v>
      </c>
      <c r="W68" s="2">
        <v>46</v>
      </c>
      <c r="X68" s="4"/>
      <c r="AB68" s="9" t="str">
        <f>IF(X68=tarkistus!X67,"O I K E I N ","oho")</f>
        <v>oho</v>
      </c>
    </row>
    <row r="69" spans="1:28" ht="15.75">
      <c r="A69" t="s">
        <v>51</v>
      </c>
      <c r="B69" s="2">
        <v>15</v>
      </c>
      <c r="C69" s="2">
        <v>48</v>
      </c>
      <c r="D69" s="4"/>
      <c r="E69" t="s">
        <v>124</v>
      </c>
      <c r="F69" s="2">
        <v>15</v>
      </c>
      <c r="G69" s="2">
        <v>48</v>
      </c>
      <c r="H69" s="4"/>
      <c r="I69" t="s">
        <v>197</v>
      </c>
      <c r="J69" s="2">
        <v>15</v>
      </c>
      <c r="K69" s="2">
        <v>48</v>
      </c>
      <c r="L69" s="4"/>
      <c r="M69" s="10" t="s">
        <v>283</v>
      </c>
      <c r="N69" s="2">
        <v>15</v>
      </c>
      <c r="O69" s="2">
        <v>48</v>
      </c>
      <c r="P69" s="4"/>
      <c r="Q69" s="10" t="s">
        <v>358</v>
      </c>
      <c r="R69" s="2">
        <v>15</v>
      </c>
      <c r="S69" s="2">
        <v>48</v>
      </c>
      <c r="T69" s="4"/>
      <c r="U69" s="10" t="s">
        <v>283</v>
      </c>
      <c r="V69" s="2">
        <v>15</v>
      </c>
      <c r="W69" s="2">
        <v>48</v>
      </c>
      <c r="X69" s="4"/>
      <c r="AB69" s="9" t="str">
        <f>IF(X69=tarkistus!X68,"O I K E I N ","oho")</f>
        <v>oho</v>
      </c>
    </row>
    <row r="70" spans="1:28" ht="15.75">
      <c r="A70" t="s">
        <v>52</v>
      </c>
      <c r="B70" s="2">
        <v>17</v>
      </c>
      <c r="C70" s="2">
        <v>46</v>
      </c>
      <c r="D70" s="4"/>
      <c r="E70" t="s">
        <v>125</v>
      </c>
      <c r="F70" s="2">
        <v>17</v>
      </c>
      <c r="G70" s="2">
        <v>46</v>
      </c>
      <c r="H70" s="4"/>
      <c r="I70" t="s">
        <v>198</v>
      </c>
      <c r="J70" s="2">
        <v>17</v>
      </c>
      <c r="K70" s="2">
        <v>46</v>
      </c>
      <c r="L70" s="4"/>
      <c r="M70" s="10" t="s">
        <v>284</v>
      </c>
      <c r="N70" s="2">
        <v>17</v>
      </c>
      <c r="O70" s="2">
        <v>46</v>
      </c>
      <c r="P70" s="4"/>
      <c r="Q70" s="10" t="s">
        <v>359</v>
      </c>
      <c r="R70" s="2">
        <v>17</v>
      </c>
      <c r="S70" s="2">
        <v>46</v>
      </c>
      <c r="T70" s="4"/>
      <c r="U70" s="10" t="s">
        <v>284</v>
      </c>
      <c r="V70" s="2">
        <v>17</v>
      </c>
      <c r="W70" s="2">
        <v>46</v>
      </c>
      <c r="X70" s="4"/>
      <c r="AB70" s="9" t="str">
        <f>IF(X70=tarkistus!X69,"O I K E I N ","oho")</f>
        <v>oho</v>
      </c>
    </row>
    <row r="71" spans="1:28" ht="15.75">
      <c r="A71" t="s">
        <v>53</v>
      </c>
      <c r="B71" s="2">
        <v>19</v>
      </c>
      <c r="C71" s="2">
        <v>44</v>
      </c>
      <c r="D71" s="4"/>
      <c r="E71" t="s">
        <v>126</v>
      </c>
      <c r="F71" s="2">
        <v>19</v>
      </c>
      <c r="G71" s="2">
        <v>44</v>
      </c>
      <c r="H71" s="4"/>
      <c r="I71" t="s">
        <v>199</v>
      </c>
      <c r="J71" s="2">
        <v>19</v>
      </c>
      <c r="K71" s="2">
        <v>44</v>
      </c>
      <c r="L71" s="4"/>
      <c r="M71" s="10" t="s">
        <v>285</v>
      </c>
      <c r="N71" s="2">
        <v>19</v>
      </c>
      <c r="O71" s="2">
        <v>44</v>
      </c>
      <c r="P71" s="4"/>
      <c r="Q71" s="10" t="s">
        <v>360</v>
      </c>
      <c r="R71" s="2">
        <v>19</v>
      </c>
      <c r="S71" s="2">
        <v>44</v>
      </c>
      <c r="T71" s="4"/>
      <c r="U71" s="10" t="s">
        <v>285</v>
      </c>
      <c r="V71" s="2">
        <v>19</v>
      </c>
      <c r="W71" s="2">
        <v>44</v>
      </c>
      <c r="X71" s="4"/>
      <c r="AB71" s="9" t="str">
        <f>IF(X71=tarkistus!X70,"O I K E I N ","oho")</f>
        <v>oho</v>
      </c>
    </row>
    <row r="72" spans="1:28" ht="15.75">
      <c r="A72" t="s">
        <v>54</v>
      </c>
      <c r="B72" s="2">
        <v>21</v>
      </c>
      <c r="C72" s="2">
        <v>42</v>
      </c>
      <c r="D72" s="4"/>
      <c r="E72" t="s">
        <v>127</v>
      </c>
      <c r="F72" s="2">
        <v>21</v>
      </c>
      <c r="G72" s="2">
        <v>42</v>
      </c>
      <c r="H72" s="4"/>
      <c r="I72" t="s">
        <v>200</v>
      </c>
      <c r="J72" s="2">
        <v>21</v>
      </c>
      <c r="K72" s="2">
        <v>42</v>
      </c>
      <c r="L72" s="4"/>
      <c r="M72" s="10" t="s">
        <v>286</v>
      </c>
      <c r="N72" s="2">
        <v>21</v>
      </c>
      <c r="O72" s="2">
        <v>42</v>
      </c>
      <c r="P72" s="4"/>
      <c r="Q72" s="10" t="s">
        <v>361</v>
      </c>
      <c r="R72" s="2">
        <v>21</v>
      </c>
      <c r="S72" s="2">
        <v>42</v>
      </c>
      <c r="T72" s="4"/>
      <c r="U72" s="10" t="s">
        <v>286</v>
      </c>
      <c r="V72" s="2">
        <v>21</v>
      </c>
      <c r="W72" s="2">
        <v>42</v>
      </c>
      <c r="X72" s="4"/>
      <c r="AB72" s="9" t="str">
        <f>IF(X72=tarkistus!X71,"O I K E I N ","oho")</f>
        <v>oho</v>
      </c>
    </row>
    <row r="73" spans="1:28" ht="15.75">
      <c r="A73" t="s">
        <v>55</v>
      </c>
      <c r="B73" s="2">
        <v>23</v>
      </c>
      <c r="C73" s="2">
        <v>40</v>
      </c>
      <c r="D73" s="4"/>
      <c r="E73" t="s">
        <v>128</v>
      </c>
      <c r="F73" s="2">
        <v>23</v>
      </c>
      <c r="G73" s="2">
        <v>40</v>
      </c>
      <c r="H73" s="4"/>
      <c r="I73" t="s">
        <v>201</v>
      </c>
      <c r="J73" s="2">
        <v>23</v>
      </c>
      <c r="K73" s="2">
        <v>40</v>
      </c>
      <c r="L73" s="4"/>
      <c r="M73" s="10" t="s">
        <v>287</v>
      </c>
      <c r="N73" s="2">
        <v>23</v>
      </c>
      <c r="O73" s="2">
        <v>40</v>
      </c>
      <c r="P73" s="4"/>
      <c r="Q73" s="10" t="s">
        <v>362</v>
      </c>
      <c r="R73" s="2">
        <v>23</v>
      </c>
      <c r="S73" s="2">
        <v>40</v>
      </c>
      <c r="T73" s="4"/>
      <c r="U73" s="10" t="s">
        <v>287</v>
      </c>
      <c r="V73" s="2">
        <v>23</v>
      </c>
      <c r="W73" s="2">
        <v>40</v>
      </c>
      <c r="X73" s="4"/>
      <c r="AB73" s="9" t="str">
        <f>IF(X73=tarkistus!X72,"O I K E I N ","oho")</f>
        <v>oho</v>
      </c>
    </row>
    <row r="74" spans="1:28" ht="15.75">
      <c r="A74" t="s">
        <v>56</v>
      </c>
      <c r="B74" s="2">
        <v>25</v>
      </c>
      <c r="C74" s="2">
        <v>38</v>
      </c>
      <c r="D74" s="4"/>
      <c r="E74" t="s">
        <v>129</v>
      </c>
      <c r="F74" s="2">
        <v>25</v>
      </c>
      <c r="G74" s="2">
        <v>38</v>
      </c>
      <c r="H74" s="4"/>
      <c r="I74" t="s">
        <v>202</v>
      </c>
      <c r="J74" s="2">
        <v>25</v>
      </c>
      <c r="K74" s="2">
        <v>38</v>
      </c>
      <c r="L74" s="4"/>
      <c r="M74" s="10" t="s">
        <v>288</v>
      </c>
      <c r="N74" s="2">
        <v>25</v>
      </c>
      <c r="O74" s="2">
        <v>38</v>
      </c>
      <c r="P74" s="4"/>
      <c r="Q74" s="10" t="s">
        <v>363</v>
      </c>
      <c r="R74" s="2">
        <v>25</v>
      </c>
      <c r="S74" s="2">
        <v>38</v>
      </c>
      <c r="T74" s="4"/>
      <c r="U74" s="10" t="s">
        <v>288</v>
      </c>
      <c r="V74" s="2">
        <v>25</v>
      </c>
      <c r="W74" s="2">
        <v>38</v>
      </c>
      <c r="X74" s="4"/>
      <c r="AB74" s="9" t="str">
        <f>IF(X74=tarkistus!X73,"O I K E I N ","oho")</f>
        <v>oho</v>
      </c>
    </row>
    <row r="75" spans="1:28" ht="15.75">
      <c r="A75" t="s">
        <v>57</v>
      </c>
      <c r="B75" s="2">
        <v>27</v>
      </c>
      <c r="C75" s="2">
        <v>36</v>
      </c>
      <c r="D75" s="4"/>
      <c r="E75" t="s">
        <v>130</v>
      </c>
      <c r="F75" s="2">
        <v>27</v>
      </c>
      <c r="G75" s="2">
        <v>36</v>
      </c>
      <c r="H75" s="4"/>
      <c r="I75" t="s">
        <v>203</v>
      </c>
      <c r="J75" s="2">
        <v>27</v>
      </c>
      <c r="K75" s="2">
        <v>36</v>
      </c>
      <c r="L75" s="4"/>
      <c r="M75" s="10" t="s">
        <v>289</v>
      </c>
      <c r="N75" s="2">
        <v>27</v>
      </c>
      <c r="O75" s="2">
        <v>36</v>
      </c>
      <c r="P75" s="4"/>
      <c r="Q75" s="10" t="s">
        <v>364</v>
      </c>
      <c r="R75" s="2">
        <v>27</v>
      </c>
      <c r="S75" s="2">
        <v>36</v>
      </c>
      <c r="T75" s="4"/>
      <c r="U75" s="10" t="s">
        <v>289</v>
      </c>
      <c r="V75" s="2">
        <v>27</v>
      </c>
      <c r="W75" s="2">
        <v>36</v>
      </c>
      <c r="X75" s="4"/>
      <c r="AB75" s="9" t="str">
        <f>IF(X75=tarkistus!X74,"O I K E I N ","oho")</f>
        <v>oho</v>
      </c>
    </row>
    <row r="76" spans="1:28" ht="15.75">
      <c r="A76" t="s">
        <v>58</v>
      </c>
      <c r="B76" s="2">
        <v>29</v>
      </c>
      <c r="C76" s="2">
        <v>34</v>
      </c>
      <c r="D76" s="4"/>
      <c r="E76" t="s">
        <v>131</v>
      </c>
      <c r="F76" s="2">
        <v>29</v>
      </c>
      <c r="G76" s="2">
        <v>34</v>
      </c>
      <c r="H76" s="4"/>
      <c r="I76" t="s">
        <v>204</v>
      </c>
      <c r="J76" s="2">
        <v>29</v>
      </c>
      <c r="K76" s="2">
        <v>34</v>
      </c>
      <c r="L76" s="4"/>
      <c r="M76" s="10" t="s">
        <v>290</v>
      </c>
      <c r="N76" s="2">
        <v>29</v>
      </c>
      <c r="O76" s="2">
        <v>34</v>
      </c>
      <c r="P76" s="4"/>
      <c r="Q76" s="10" t="s">
        <v>365</v>
      </c>
      <c r="R76" s="2">
        <v>29</v>
      </c>
      <c r="S76" s="2">
        <v>34</v>
      </c>
      <c r="T76" s="4"/>
      <c r="U76" s="10" t="s">
        <v>290</v>
      </c>
      <c r="V76" s="2">
        <v>29</v>
      </c>
      <c r="W76" s="2">
        <v>34</v>
      </c>
      <c r="X76" s="4"/>
      <c r="AB76" s="9" t="str">
        <f>IF(X76=tarkistus!X75,"O I K E I N ","oho")</f>
        <v>oho</v>
      </c>
    </row>
    <row r="77" spans="1:28" ht="15.75">
      <c r="A77" t="s">
        <v>59</v>
      </c>
      <c r="B77" s="2">
        <v>31</v>
      </c>
      <c r="C77" s="2">
        <v>32</v>
      </c>
      <c r="D77" s="4"/>
      <c r="E77" t="s">
        <v>132</v>
      </c>
      <c r="F77" s="2">
        <v>31</v>
      </c>
      <c r="G77" s="2">
        <v>32</v>
      </c>
      <c r="H77" s="4"/>
      <c r="I77" t="s">
        <v>205</v>
      </c>
      <c r="J77" s="2">
        <v>31</v>
      </c>
      <c r="K77" s="2">
        <v>32</v>
      </c>
      <c r="L77" s="4"/>
      <c r="M77" s="10" t="s">
        <v>291</v>
      </c>
      <c r="N77" s="2">
        <v>31</v>
      </c>
      <c r="O77" s="2">
        <v>32</v>
      </c>
      <c r="P77" s="4"/>
      <c r="Q77" s="10" t="s">
        <v>366</v>
      </c>
      <c r="R77" s="2">
        <v>31</v>
      </c>
      <c r="S77" s="2">
        <v>32</v>
      </c>
      <c r="T77" s="4"/>
      <c r="U77" s="10" t="s">
        <v>291</v>
      </c>
      <c r="V77" s="2">
        <v>31</v>
      </c>
      <c r="W77" s="2">
        <v>32</v>
      </c>
      <c r="X77" s="4"/>
      <c r="AB77" s="9" t="str">
        <f>IF(X77=tarkistus!X76,"O I K E I N ","oho")</f>
        <v>oho</v>
      </c>
    </row>
    <row r="78" spans="1:28" ht="15.75">
      <c r="A78" t="s">
        <v>60</v>
      </c>
      <c r="B78" s="2">
        <v>33</v>
      </c>
      <c r="C78" s="2">
        <v>30</v>
      </c>
      <c r="D78" s="4"/>
      <c r="E78" t="s">
        <v>133</v>
      </c>
      <c r="F78" s="2">
        <v>33</v>
      </c>
      <c r="G78" s="2">
        <v>30</v>
      </c>
      <c r="H78" s="4"/>
      <c r="I78" t="s">
        <v>206</v>
      </c>
      <c r="J78" s="2">
        <v>33</v>
      </c>
      <c r="K78" s="2">
        <v>30</v>
      </c>
      <c r="L78" s="4"/>
      <c r="M78" s="10" t="s">
        <v>292</v>
      </c>
      <c r="N78" s="2">
        <v>33</v>
      </c>
      <c r="O78" s="2">
        <v>30</v>
      </c>
      <c r="P78" s="4"/>
      <c r="Q78" s="10" t="s">
        <v>367</v>
      </c>
      <c r="R78" s="2">
        <v>33</v>
      </c>
      <c r="S78" s="2">
        <v>30</v>
      </c>
      <c r="T78" s="4"/>
      <c r="U78" s="10" t="s">
        <v>292</v>
      </c>
      <c r="V78" s="2">
        <v>33</v>
      </c>
      <c r="W78" s="2">
        <v>30</v>
      </c>
      <c r="X78" s="4"/>
      <c r="AB78" s="9" t="str">
        <f>IF(X78=tarkistus!X77,"O I K E I N ","oho")</f>
        <v>oho</v>
      </c>
    </row>
    <row r="79" spans="1:28" ht="15.75">
      <c r="A79" t="s">
        <v>61</v>
      </c>
      <c r="B79" s="2">
        <v>35</v>
      </c>
      <c r="C79" s="2">
        <v>28</v>
      </c>
      <c r="D79" s="4"/>
      <c r="E79" t="s">
        <v>134</v>
      </c>
      <c r="F79" s="2">
        <v>35</v>
      </c>
      <c r="G79" s="2">
        <v>28</v>
      </c>
      <c r="H79" s="4"/>
      <c r="I79" t="s">
        <v>207</v>
      </c>
      <c r="J79" s="2">
        <v>35</v>
      </c>
      <c r="K79" s="2">
        <v>28</v>
      </c>
      <c r="L79" s="4"/>
      <c r="M79" s="10" t="s">
        <v>293</v>
      </c>
      <c r="N79" s="2">
        <v>35</v>
      </c>
      <c r="O79" s="2">
        <v>28</v>
      </c>
      <c r="P79" s="4"/>
      <c r="Q79" s="10" t="s">
        <v>368</v>
      </c>
      <c r="R79" s="2">
        <v>35</v>
      </c>
      <c r="S79" s="2">
        <v>28</v>
      </c>
      <c r="T79" s="4"/>
      <c r="U79" s="10" t="s">
        <v>293</v>
      </c>
      <c r="V79" s="2">
        <v>35</v>
      </c>
      <c r="W79" s="2">
        <v>28</v>
      </c>
      <c r="X79" s="4"/>
      <c r="AB79" s="9" t="str">
        <f>IF(X79=tarkistus!X78,"O I K E I N ","oho")</f>
        <v>oho</v>
      </c>
    </row>
    <row r="80" spans="1:28" ht="15.75">
      <c r="A80" t="s">
        <v>62</v>
      </c>
      <c r="B80" s="2">
        <v>37</v>
      </c>
      <c r="C80" s="2">
        <v>26</v>
      </c>
      <c r="D80" s="4"/>
      <c r="E80" t="s">
        <v>135</v>
      </c>
      <c r="F80" s="2">
        <v>37</v>
      </c>
      <c r="G80" s="2">
        <v>26</v>
      </c>
      <c r="H80" s="4"/>
      <c r="I80" t="s">
        <v>208</v>
      </c>
      <c r="J80" s="2">
        <v>37</v>
      </c>
      <c r="K80" s="2">
        <v>26</v>
      </c>
      <c r="L80" s="4"/>
      <c r="M80" s="10" t="s">
        <v>294</v>
      </c>
      <c r="N80" s="2">
        <v>37</v>
      </c>
      <c r="O80" s="2">
        <v>26</v>
      </c>
      <c r="P80" s="4"/>
      <c r="Q80" s="10" t="s">
        <v>369</v>
      </c>
      <c r="R80" s="2">
        <v>37</v>
      </c>
      <c r="S80" s="2">
        <v>26</v>
      </c>
      <c r="T80" s="4"/>
      <c r="U80" s="10" t="s">
        <v>294</v>
      </c>
      <c r="V80" s="2">
        <v>37</v>
      </c>
      <c r="W80" s="2">
        <v>26</v>
      </c>
      <c r="X80" s="4"/>
      <c r="AB80" s="9" t="str">
        <f>IF(X80=tarkistus!X79,"O I K E I N ","oho")</f>
        <v>oho</v>
      </c>
    </row>
    <row r="81" spans="1:28" ht="15.75">
      <c r="A81" t="s">
        <v>63</v>
      </c>
      <c r="B81" s="2">
        <v>39</v>
      </c>
      <c r="C81" s="2">
        <v>24</v>
      </c>
      <c r="D81" s="4"/>
      <c r="E81" t="s">
        <v>136</v>
      </c>
      <c r="F81" s="2">
        <v>39</v>
      </c>
      <c r="G81" s="2">
        <v>24</v>
      </c>
      <c r="H81" s="4"/>
      <c r="I81" t="s">
        <v>209</v>
      </c>
      <c r="J81" s="2">
        <v>39</v>
      </c>
      <c r="K81" s="2">
        <v>24</v>
      </c>
      <c r="L81" s="4"/>
      <c r="M81" s="10" t="s">
        <v>295</v>
      </c>
      <c r="N81" s="2">
        <v>39</v>
      </c>
      <c r="O81" s="2">
        <v>24</v>
      </c>
      <c r="P81" s="4"/>
      <c r="Q81" s="10" t="s">
        <v>370</v>
      </c>
      <c r="R81" s="2">
        <v>39</v>
      </c>
      <c r="S81" s="2">
        <v>24</v>
      </c>
      <c r="T81" s="4"/>
      <c r="U81" s="10" t="s">
        <v>295</v>
      </c>
      <c r="V81" s="2">
        <v>39</v>
      </c>
      <c r="W81" s="2">
        <v>24</v>
      </c>
      <c r="X81" s="4"/>
      <c r="AB81" s="9" t="str">
        <f>IF(X81=tarkistus!X80,"O I K E I N ","oho")</f>
        <v>oho</v>
      </c>
    </row>
    <row r="82" spans="1:28" ht="15.75">
      <c r="A82" t="s">
        <v>64</v>
      </c>
      <c r="B82" s="2">
        <v>41</v>
      </c>
      <c r="C82" s="2">
        <v>22</v>
      </c>
      <c r="D82" s="4"/>
      <c r="E82" t="s">
        <v>137</v>
      </c>
      <c r="F82" s="2">
        <v>41</v>
      </c>
      <c r="G82" s="2">
        <v>22</v>
      </c>
      <c r="H82" s="4"/>
      <c r="I82" t="s">
        <v>210</v>
      </c>
      <c r="J82" s="2">
        <v>41</v>
      </c>
      <c r="K82" s="2">
        <v>22</v>
      </c>
      <c r="L82" s="4"/>
      <c r="M82" s="10" t="s">
        <v>296</v>
      </c>
      <c r="N82" s="2">
        <v>41</v>
      </c>
      <c r="O82" s="2">
        <v>22</v>
      </c>
      <c r="P82" s="4"/>
      <c r="Q82" s="10" t="s">
        <v>371</v>
      </c>
      <c r="R82" s="2">
        <v>41</v>
      </c>
      <c r="S82" s="2">
        <v>22</v>
      </c>
      <c r="T82" s="4"/>
      <c r="U82" s="10" t="s">
        <v>296</v>
      </c>
      <c r="V82" s="2">
        <v>41</v>
      </c>
      <c r="W82" s="2">
        <v>22</v>
      </c>
      <c r="X82" s="4"/>
      <c r="AB82" s="9" t="str">
        <f>IF(X82=tarkistus!X81,"O I K E I N ","oho")</f>
        <v>oho</v>
      </c>
    </row>
    <row r="83" spans="1:28" ht="15.75">
      <c r="A83" t="s">
        <v>65</v>
      </c>
      <c r="B83" s="2">
        <v>43</v>
      </c>
      <c r="C83" s="2">
        <v>20</v>
      </c>
      <c r="D83" s="4"/>
      <c r="E83" t="s">
        <v>138</v>
      </c>
      <c r="F83" s="2">
        <v>43</v>
      </c>
      <c r="G83" s="2">
        <v>20</v>
      </c>
      <c r="H83" s="4"/>
      <c r="I83" t="s">
        <v>211</v>
      </c>
      <c r="J83" s="2">
        <v>43</v>
      </c>
      <c r="K83" s="2">
        <v>20</v>
      </c>
      <c r="L83" s="4"/>
      <c r="M83" s="10" t="s">
        <v>297</v>
      </c>
      <c r="N83" s="2">
        <v>43</v>
      </c>
      <c r="O83" s="2">
        <v>20</v>
      </c>
      <c r="P83" s="4"/>
      <c r="Q83" s="10" t="s">
        <v>372</v>
      </c>
      <c r="R83" s="2">
        <v>43</v>
      </c>
      <c r="S83" s="2">
        <v>20</v>
      </c>
      <c r="T83" s="4"/>
      <c r="U83" s="10" t="s">
        <v>297</v>
      </c>
      <c r="V83" s="2">
        <v>43</v>
      </c>
      <c r="W83" s="2">
        <v>20</v>
      </c>
      <c r="X83" s="4"/>
      <c r="AB83" s="9" t="str">
        <f>IF(X83=tarkistus!X82,"O I K E I N ","oho")</f>
        <v>oho</v>
      </c>
    </row>
    <row r="84" spans="1:28" ht="15.75">
      <c r="A84" t="s">
        <v>66</v>
      </c>
      <c r="B84" s="2">
        <v>45</v>
      </c>
      <c r="C84" s="2">
        <v>18</v>
      </c>
      <c r="D84" s="4"/>
      <c r="E84" t="s">
        <v>139</v>
      </c>
      <c r="F84" s="2">
        <v>45</v>
      </c>
      <c r="G84" s="2">
        <v>18</v>
      </c>
      <c r="H84" s="4"/>
      <c r="I84" t="s">
        <v>212</v>
      </c>
      <c r="J84" s="2">
        <v>45</v>
      </c>
      <c r="K84" s="2">
        <v>18</v>
      </c>
      <c r="L84" s="4"/>
      <c r="M84" s="10" t="s">
        <v>298</v>
      </c>
      <c r="N84" s="2">
        <v>45</v>
      </c>
      <c r="O84" s="2">
        <v>18</v>
      </c>
      <c r="P84" s="4"/>
      <c r="Q84" s="10" t="s">
        <v>373</v>
      </c>
      <c r="R84" s="2">
        <v>45</v>
      </c>
      <c r="S84" s="2">
        <v>18</v>
      </c>
      <c r="T84" s="4"/>
      <c r="U84" s="10" t="s">
        <v>298</v>
      </c>
      <c r="V84" s="2">
        <v>45</v>
      </c>
      <c r="W84" s="2">
        <v>18</v>
      </c>
      <c r="X84" s="4"/>
      <c r="AB84" s="9" t="str">
        <f>IF(X84=tarkistus!X83,"O I K E I N ","oho")</f>
        <v>oho</v>
      </c>
    </row>
    <row r="85" spans="1:28" ht="15.75">
      <c r="A85" t="s">
        <v>67</v>
      </c>
      <c r="B85" s="2">
        <v>47</v>
      </c>
      <c r="C85" s="2">
        <v>16</v>
      </c>
      <c r="D85" s="4"/>
      <c r="E85" t="s">
        <v>140</v>
      </c>
      <c r="F85" s="2">
        <v>47</v>
      </c>
      <c r="G85" s="2">
        <v>16</v>
      </c>
      <c r="H85" s="4"/>
      <c r="I85" t="s">
        <v>213</v>
      </c>
      <c r="J85" s="2">
        <v>47</v>
      </c>
      <c r="K85" s="2">
        <v>16</v>
      </c>
      <c r="L85" s="4"/>
      <c r="M85" s="10" t="s">
        <v>299</v>
      </c>
      <c r="N85" s="2">
        <v>47</v>
      </c>
      <c r="O85" s="2">
        <v>16</v>
      </c>
      <c r="P85" s="4"/>
      <c r="Q85" s="10" t="s">
        <v>374</v>
      </c>
      <c r="R85" s="2">
        <v>47</v>
      </c>
      <c r="S85" s="2">
        <v>16</v>
      </c>
      <c r="T85" s="4"/>
      <c r="U85" s="10" t="s">
        <v>299</v>
      </c>
      <c r="V85" s="2">
        <v>47</v>
      </c>
      <c r="W85" s="2">
        <v>16</v>
      </c>
      <c r="X85" s="4"/>
      <c r="AB85" s="9" t="str">
        <f>IF(X85=tarkistus!X84,"O I K E I N ","oho")</f>
        <v>oho</v>
      </c>
    </row>
    <row r="86" spans="1:28" ht="15.75">
      <c r="A86" t="s">
        <v>68</v>
      </c>
      <c r="B86" s="2">
        <v>49</v>
      </c>
      <c r="C86" s="2">
        <v>14</v>
      </c>
      <c r="D86" s="4"/>
      <c r="E86" t="s">
        <v>141</v>
      </c>
      <c r="F86" s="2">
        <v>49</v>
      </c>
      <c r="G86" s="2">
        <v>14</v>
      </c>
      <c r="H86" s="4"/>
      <c r="I86" t="s">
        <v>214</v>
      </c>
      <c r="J86" s="2">
        <v>49</v>
      </c>
      <c r="K86" s="2">
        <v>14</v>
      </c>
      <c r="L86" s="4"/>
      <c r="M86" s="10" t="s">
        <v>300</v>
      </c>
      <c r="N86" s="2">
        <v>49</v>
      </c>
      <c r="O86" s="2">
        <v>14</v>
      </c>
      <c r="P86" s="4"/>
      <c r="Q86" s="10" t="s">
        <v>375</v>
      </c>
      <c r="R86" s="2">
        <v>49</v>
      </c>
      <c r="S86" s="2">
        <v>14</v>
      </c>
      <c r="T86" s="4"/>
      <c r="U86" s="10" t="s">
        <v>300</v>
      </c>
      <c r="V86" s="2">
        <v>49</v>
      </c>
      <c r="W86" s="2">
        <v>14</v>
      </c>
      <c r="X86" s="4"/>
      <c r="AB86" s="9" t="str">
        <f>IF(X86=tarkistus!X85,"O I K E I N ","oho")</f>
        <v>oho</v>
      </c>
    </row>
    <row r="87" spans="1:28" ht="15.75">
      <c r="A87" t="s">
        <v>69</v>
      </c>
      <c r="B87" s="2">
        <v>51</v>
      </c>
      <c r="C87" s="2">
        <v>12</v>
      </c>
      <c r="D87" s="4"/>
      <c r="E87" t="s">
        <v>142</v>
      </c>
      <c r="F87" s="2">
        <v>51</v>
      </c>
      <c r="G87" s="2">
        <v>12</v>
      </c>
      <c r="H87" s="4"/>
      <c r="I87" t="s">
        <v>215</v>
      </c>
      <c r="J87" s="2">
        <v>51</v>
      </c>
      <c r="K87" s="2">
        <v>12</v>
      </c>
      <c r="L87" s="4"/>
      <c r="M87" s="10" t="s">
        <v>301</v>
      </c>
      <c r="N87" s="2">
        <v>51</v>
      </c>
      <c r="O87" s="2">
        <v>12</v>
      </c>
      <c r="P87" s="4"/>
      <c r="Q87" s="10" t="s">
        <v>376</v>
      </c>
      <c r="R87" s="2">
        <v>51</v>
      </c>
      <c r="S87" s="2">
        <v>12</v>
      </c>
      <c r="T87" s="4"/>
      <c r="U87" s="10" t="s">
        <v>301</v>
      </c>
      <c r="V87" s="2">
        <v>51</v>
      </c>
      <c r="W87" s="2">
        <v>12</v>
      </c>
      <c r="X87" s="4"/>
      <c r="AB87" s="9" t="str">
        <f>IF(X87=tarkistus!X86,"O I K E I N ","oho")</f>
        <v>oho</v>
      </c>
    </row>
    <row r="88" spans="1:28" ht="15.75">
      <c r="A88" t="s">
        <v>70</v>
      </c>
      <c r="B88" s="2">
        <v>53</v>
      </c>
      <c r="C88" s="2">
        <v>10</v>
      </c>
      <c r="D88" s="4"/>
      <c r="E88" t="s">
        <v>143</v>
      </c>
      <c r="F88" s="2">
        <v>53</v>
      </c>
      <c r="G88" s="2">
        <v>10</v>
      </c>
      <c r="H88" s="4"/>
      <c r="I88" t="s">
        <v>216</v>
      </c>
      <c r="J88" s="2">
        <v>53</v>
      </c>
      <c r="K88" s="2">
        <v>10</v>
      </c>
      <c r="L88" s="4"/>
      <c r="M88" s="10" t="s">
        <v>302</v>
      </c>
      <c r="N88" s="2">
        <v>53</v>
      </c>
      <c r="O88" s="2">
        <v>10</v>
      </c>
      <c r="P88" s="4"/>
      <c r="Q88" s="10" t="s">
        <v>377</v>
      </c>
      <c r="R88" s="2">
        <v>53</v>
      </c>
      <c r="S88" s="2">
        <v>10</v>
      </c>
      <c r="T88" s="4"/>
      <c r="U88" s="10" t="s">
        <v>302</v>
      </c>
      <c r="V88" s="2">
        <v>53</v>
      </c>
      <c r="W88" s="2">
        <v>10</v>
      </c>
      <c r="X88" s="4"/>
      <c r="AB88" s="9" t="str">
        <f>IF(X88=tarkistus!X87,"O I K E I N ","oho")</f>
        <v>oho</v>
      </c>
    </row>
    <row r="89" spans="1:28" ht="15.75">
      <c r="A89" t="s">
        <v>71</v>
      </c>
      <c r="B89" s="2">
        <v>55</v>
      </c>
      <c r="C89" s="2">
        <v>8</v>
      </c>
      <c r="D89" s="4"/>
      <c r="E89" t="s">
        <v>144</v>
      </c>
      <c r="F89" s="2">
        <v>55</v>
      </c>
      <c r="G89" s="2">
        <v>8</v>
      </c>
      <c r="H89" s="4"/>
      <c r="I89" t="s">
        <v>217</v>
      </c>
      <c r="J89" s="2">
        <v>55</v>
      </c>
      <c r="K89" s="2">
        <v>8</v>
      </c>
      <c r="L89" s="4"/>
      <c r="M89" s="10" t="s">
        <v>303</v>
      </c>
      <c r="N89" s="2">
        <v>55</v>
      </c>
      <c r="O89" s="2">
        <v>8</v>
      </c>
      <c r="P89" s="4"/>
      <c r="Q89" s="10" t="s">
        <v>378</v>
      </c>
      <c r="R89" s="2">
        <v>55</v>
      </c>
      <c r="S89" s="2">
        <v>8</v>
      </c>
      <c r="T89" s="4"/>
      <c r="U89" s="10" t="s">
        <v>303</v>
      </c>
      <c r="V89" s="2">
        <v>55</v>
      </c>
      <c r="W89" s="2">
        <v>8</v>
      </c>
      <c r="X89" s="4"/>
      <c r="AB89" s="9" t="str">
        <f>IF(X89=tarkistus!X88,"O I K E I N ","oho")</f>
        <v>oho</v>
      </c>
    </row>
    <row r="90" spans="1:28" ht="16.5" thickBot="1">
      <c r="A90" t="s">
        <v>72</v>
      </c>
      <c r="B90" s="2">
        <v>3</v>
      </c>
      <c r="C90" s="2">
        <v>3</v>
      </c>
      <c r="D90" s="5"/>
      <c r="E90" t="s">
        <v>145</v>
      </c>
      <c r="F90" s="2">
        <v>2</v>
      </c>
      <c r="G90" s="2">
        <v>2</v>
      </c>
      <c r="H90" s="5"/>
      <c r="I90" t="s">
        <v>218</v>
      </c>
      <c r="J90" s="2">
        <v>10</v>
      </c>
      <c r="K90" s="2">
        <v>10</v>
      </c>
      <c r="L90" s="5"/>
      <c r="M90" s="10" t="s">
        <v>304</v>
      </c>
      <c r="N90" s="2">
        <v>10</v>
      </c>
      <c r="O90" s="2">
        <v>10</v>
      </c>
      <c r="P90" s="5"/>
      <c r="Q90" s="10" t="s">
        <v>379</v>
      </c>
      <c r="R90" s="2">
        <v>10</v>
      </c>
      <c r="S90" s="2">
        <v>10</v>
      </c>
      <c r="T90" s="5"/>
      <c r="U90" s="10" t="s">
        <v>304</v>
      </c>
      <c r="V90" s="2">
        <v>10</v>
      </c>
      <c r="W90" s="2">
        <v>10</v>
      </c>
      <c r="X90" s="5"/>
      <c r="AB90" s="9" t="str">
        <f>IF(X90=tarkistus!X89,"O I K E I N ","oho")</f>
        <v>oho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Amiedu</dc:creator>
  <cp:keywords/>
  <dc:description/>
  <cp:lastModifiedBy>Antti Ylänen</cp:lastModifiedBy>
  <dcterms:created xsi:type="dcterms:W3CDTF">2003-11-17T09:13:15Z</dcterms:created>
  <dcterms:modified xsi:type="dcterms:W3CDTF">2020-01-30T11:53:37Z</dcterms:modified>
  <cp:category/>
  <cp:version/>
  <cp:contentType/>
  <cp:contentStatus/>
</cp:coreProperties>
</file>