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    1 Excel 2010 PJ 30 03 2014\18 1 Jatkotasoa\04 Pivot 2010 yhteenveto\2 Peruspivot\"/>
    </mc:Choice>
  </mc:AlternateContent>
  <bookViews>
    <workbookView xWindow="480" yWindow="360" windowWidth="19875" windowHeight="7710" tabRatio="860"/>
  </bookViews>
  <sheets>
    <sheet name="Funktion vaihto ohje" sheetId="15" r:id="rId1"/>
    <sheet name="maksimit tuotteittain" sheetId="14" r:id="rId2"/>
    <sheet name="Taulukko" sheetId="1" r:id="rId3"/>
  </sheet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L9" i="1" l="1"/>
  <c r="L7" i="1"/>
  <c r="L5" i="1"/>
  <c r="L4" i="1"/>
</calcChain>
</file>

<file path=xl/sharedStrings.xml><?xml version="1.0" encoding="utf-8"?>
<sst xmlns="http://schemas.openxmlformats.org/spreadsheetml/2006/main" count="152" uniqueCount="44">
  <si>
    <t>Asiakas</t>
  </si>
  <si>
    <t>Tuote</t>
  </si>
  <si>
    <t>Tuotekoodi</t>
  </si>
  <si>
    <t>Aluetoimisto</t>
  </si>
  <si>
    <t>Myyjä</t>
  </si>
  <si>
    <t>Myyntipvm</t>
  </si>
  <si>
    <t>myynti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</si>
  <si>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</si>
  <si>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</si>
  <si>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</si>
  <si>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</si>
  <si>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</si>
  <si>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</si>
  <si>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</si>
  <si>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</si>
  <si>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</si>
  <si>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</si>
  <si>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</si>
  <si>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</si>
  <si>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Kaikki yhteensä</t>
  </si>
  <si>
    <t>Summa  / myynti</t>
  </si>
  <si>
    <t>meisseli</t>
  </si>
  <si>
    <t>jakoavain</t>
  </si>
  <si>
    <t>Arvot</t>
  </si>
  <si>
    <t>Riviotsikot</t>
  </si>
  <si>
    <t>Tarkistuslaskenta</t>
  </si>
  <si>
    <t>Laakso Summa</t>
  </si>
  <si>
    <t>Muttila Summa</t>
  </si>
  <si>
    <t>Tasanpää Summa</t>
  </si>
  <si>
    <t>Maksimit</t>
  </si>
  <si>
    <t>Laakson myynnin maksimi</t>
  </si>
  <si>
    <t>Muttilan myynnin maksimi</t>
  </si>
  <si>
    <t>Alasin myynti, maksimi</t>
  </si>
  <si>
    <t>Laakson alasin myynnin maks</t>
  </si>
  <si>
    <t>Ota uudestaan myynti ja vedä arvot- lokeroon</t>
  </si>
  <si>
    <t>Funktion lisääminen Pivot- yhteenvetoon</t>
  </si>
  <si>
    <t>Valitse Arvokentän asetukset</t>
  </si>
  <si>
    <t>Suurin  / myynti</t>
  </si>
  <si>
    <t>Summa-funktio on vaihdettu maksimiksi</t>
  </si>
  <si>
    <t>Summa</t>
  </si>
  <si>
    <t>Lisätään pivottiin toinen funktio</t>
  </si>
  <si>
    <t>Valitse toinen funktio</t>
  </si>
  <si>
    <t>Vaihda nimi tarvittaessa ja hyväksy</t>
  </si>
  <si>
    <t>Arvot- lokerossa klikkaa funktiota hiiren vasemmalla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</si>
</sst>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0" fontId="0" fillId="0" borderId="0" xfId="0" pivotButton="1"/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5" fillId="3" borderId="0" xfId="0" applyFont="1" applyFill="1"/>
    <xf numFmtId="4" fontId="0" fillId="0" borderId="0" xfId="0" applyNumberFormat="1"/>
    <xf numFmtId="0" fontId="5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51210</xdr:colOff>
      <xdr:row>7</xdr:row>
      <xdr:rowOff>61452</xdr:rowOff>
    </xdr:from>
    <xdr:to>
      <xdr:col>11</xdr:col>
      <xdr:colOff>393488</xdr:colOff>
      <xdr:row>29</xdr:row>
      <xdr:rowOff>25307</xdr:rowOff>
    </xdr:to>
    <xdr:grpSp>
      <xdr:nvGrpSpPr>
        <xdr:cNvPr id="13" name="Ryhmä 12"/>
        <xdr:cNvGrpSpPr/>
      </xdr:nvGrpSpPr>
      <xdr:grpSpPr>
        <a:xfrm>
          <a:off x="4690807" y="1423629"/>
          <a:ext cx="2523810" cy="4244984"/>
          <a:chOff x="4977581" y="1423629"/>
          <a:chExt cx="2523810" cy="4244984"/>
        </a:xfrm>
      </xdr:grpSpPr>
      <xdr:pic>
        <xdr:nvPicPr>
          <xdr:cNvPr id="7" name="Kuva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977581" y="1423629"/>
            <a:ext cx="2523810" cy="1990476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pic>
        <xdr:nvPicPr>
          <xdr:cNvPr id="8" name="Kuva 7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008307" y="3287660"/>
            <a:ext cx="2485714" cy="2380953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  <xdr:twoCellAnchor editAs="oneCell">
    <xdr:from>
      <xdr:col>11</xdr:col>
      <xdr:colOff>522338</xdr:colOff>
      <xdr:row>17</xdr:row>
      <xdr:rowOff>122905</xdr:rowOff>
    </xdr:from>
    <xdr:to>
      <xdr:col>14</xdr:col>
      <xdr:colOff>190027</xdr:colOff>
      <xdr:row>23</xdr:row>
      <xdr:rowOff>96557</xdr:rowOff>
    </xdr:to>
    <xdr:pic>
      <xdr:nvPicPr>
        <xdr:cNvPr id="10" name="Kuva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3467" y="3431050"/>
          <a:ext cx="1849221" cy="114123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11</xdr:col>
      <xdr:colOff>614516</xdr:colOff>
      <xdr:row>5</xdr:row>
      <xdr:rowOff>163871</xdr:rowOff>
    </xdr:from>
    <xdr:to>
      <xdr:col>14</xdr:col>
      <xdr:colOff>204413</xdr:colOff>
      <xdr:row>18</xdr:row>
      <xdr:rowOff>43637</xdr:rowOff>
    </xdr:to>
    <xdr:pic>
      <xdr:nvPicPr>
        <xdr:cNvPr id="11" name="Kuva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35645" y="1136855"/>
          <a:ext cx="1771429" cy="24095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5</xdr:col>
      <xdr:colOff>1</xdr:colOff>
      <xdr:row>23</xdr:row>
      <xdr:rowOff>191728</xdr:rowOff>
    </xdr:from>
    <xdr:to>
      <xdr:col>10</xdr:col>
      <xdr:colOff>40968</xdr:colOff>
      <xdr:row>27</xdr:row>
      <xdr:rowOff>71692</xdr:rowOff>
    </xdr:to>
    <xdr:sp macro="" textlink="">
      <xdr:nvSpPr>
        <xdr:cNvPr id="12" name="Kuvaselitenuoli oikealle 11"/>
        <xdr:cNvSpPr/>
      </xdr:nvSpPr>
      <xdr:spPr>
        <a:xfrm>
          <a:off x="3318388" y="4667454"/>
          <a:ext cx="2816532" cy="658351"/>
        </a:xfrm>
        <a:prstGeom prst="rightArrowCallout">
          <a:avLst>
            <a:gd name="adj1" fmla="val 25000"/>
            <a:gd name="adj2" fmla="val 25000"/>
            <a:gd name="adj3" fmla="val 25000"/>
            <a:gd name="adj4" fmla="val 42199"/>
          </a:avLst>
        </a:prstGeom>
        <a:solidFill>
          <a:srgbClr val="FFFF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 b="1"/>
            <a:t>2 Klikkaa funktiota hiiren vasemmalla</a:t>
          </a:r>
        </a:p>
      </xdr:txBody>
    </xdr:sp>
    <xdr:clientData/>
  </xdr:twoCellAnchor>
  <xdr:twoCellAnchor>
    <xdr:from>
      <xdr:col>11</xdr:col>
      <xdr:colOff>519776</xdr:colOff>
      <xdr:row>22</xdr:row>
      <xdr:rowOff>92179</xdr:rowOff>
    </xdr:from>
    <xdr:to>
      <xdr:col>13</xdr:col>
      <xdr:colOff>337983</xdr:colOff>
      <xdr:row>28</xdr:row>
      <xdr:rowOff>163871</xdr:rowOff>
    </xdr:to>
    <xdr:sp macro="" textlink="">
      <xdr:nvSpPr>
        <xdr:cNvPr id="14" name="Kuvaselitenuoli ylös 13"/>
        <xdr:cNvSpPr/>
      </xdr:nvSpPr>
      <xdr:spPr>
        <a:xfrm>
          <a:off x="7340905" y="4373308"/>
          <a:ext cx="1272562" cy="1239273"/>
        </a:xfrm>
        <a:prstGeom prst="upArrowCallout">
          <a:avLst>
            <a:gd name="adj1" fmla="val 18389"/>
            <a:gd name="adj2" fmla="val 25000"/>
            <a:gd name="adj3" fmla="val 28306"/>
            <a:gd name="adj4" fmla="val 39522"/>
          </a:avLst>
        </a:prstGeom>
        <a:solidFill>
          <a:srgbClr val="FFFF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 b="1"/>
            <a:t>3 Arvokentän</a:t>
          </a:r>
          <a:r>
            <a:rPr lang="fi-FI" sz="1100" b="1" baseline="0"/>
            <a:t> asetukset</a:t>
          </a:r>
          <a:endParaRPr lang="fi-FI" sz="1100" b="1"/>
        </a:p>
      </xdr:txBody>
    </xdr:sp>
    <xdr:clientData/>
  </xdr:twoCellAnchor>
  <xdr:twoCellAnchor>
    <xdr:from>
      <xdr:col>14</xdr:col>
      <xdr:colOff>133145</xdr:colOff>
      <xdr:row>14</xdr:row>
      <xdr:rowOff>153629</xdr:rowOff>
    </xdr:from>
    <xdr:to>
      <xdr:col>16</xdr:col>
      <xdr:colOff>22532</xdr:colOff>
      <xdr:row>17</xdr:row>
      <xdr:rowOff>16183</xdr:rowOff>
    </xdr:to>
    <xdr:sp macro="" textlink="">
      <xdr:nvSpPr>
        <xdr:cNvPr id="15" name="Kuvaselitenuoli oikealle 14"/>
        <xdr:cNvSpPr/>
      </xdr:nvSpPr>
      <xdr:spPr>
        <a:xfrm flipH="1">
          <a:off x="9135806" y="2877984"/>
          <a:ext cx="1343742" cy="446344"/>
        </a:xfrm>
        <a:prstGeom prst="rightArrowCallout">
          <a:avLst/>
        </a:prstGeom>
        <a:solidFill>
          <a:srgbClr val="FFFF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 b="1"/>
            <a:t>4 Valitse funktio</a:t>
          </a:r>
        </a:p>
      </xdr:txBody>
    </xdr:sp>
    <xdr:clientData/>
  </xdr:twoCellAnchor>
  <xdr:twoCellAnchor>
    <xdr:from>
      <xdr:col>13</xdr:col>
      <xdr:colOff>686209</xdr:colOff>
      <xdr:row>7</xdr:row>
      <xdr:rowOff>153630</xdr:rowOff>
    </xdr:from>
    <xdr:to>
      <xdr:col>15</xdr:col>
      <xdr:colOff>575596</xdr:colOff>
      <xdr:row>10</xdr:row>
      <xdr:rowOff>16183</xdr:rowOff>
    </xdr:to>
    <xdr:sp macro="" textlink="">
      <xdr:nvSpPr>
        <xdr:cNvPr id="16" name="Kuvaselitenuoli oikealle 15"/>
        <xdr:cNvSpPr/>
      </xdr:nvSpPr>
      <xdr:spPr>
        <a:xfrm flipH="1">
          <a:off x="8961693" y="1515807"/>
          <a:ext cx="1343742" cy="446344"/>
        </a:xfrm>
        <a:prstGeom prst="rightArrowCallout">
          <a:avLst/>
        </a:prstGeom>
        <a:solidFill>
          <a:srgbClr val="FFFF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 b="1"/>
            <a:t>4 Muuta nimi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1582.855788310182" createdVersion="4" refreshedVersion="4" minRefreshableVersion="3" recordCount="20">
  <cacheSource type="worksheet">
    <worksheetSource ref="A1:G21" sheet="Taulukko"/>
  </cacheSource>
  <cacheFields count="7">
    <cacheField name="Asiakas" numFmtId="0">
      <sharedItems/>
    </cacheField>
    <cacheField name="Tuote" numFmtId="0">
      <sharedItems count="4">
        <s v="alasin"/>
        <s v="jakoavain"/>
        <s v="kaapin ovi"/>
        <s v="meisseli"/>
      </sharedItems>
    </cacheField>
    <cacheField name="Tuotekoodi" numFmtId="0">
      <sharedItems/>
    </cacheField>
    <cacheField name="Aluetoimisto" numFmtId="0">
      <sharedItems/>
    </cacheField>
    <cacheField name="Myyjä" numFmtId="0">
      <sharedItems count="3">
        <s v="Laakso"/>
        <s v="Muttila"/>
        <s v="Tasanpää"/>
      </sharedItems>
    </cacheField>
    <cacheField name="Myyntipvm" numFmtId="14">
      <sharedItems containsSemiMixedTypes="0" containsNonDate="0" containsDate="1" containsString="0" minDate="2007-01-01T00:00:00" maxDate="2007-01-04T00:00:00"/>
    </cacheField>
    <cacheField name="myynti" numFmtId="3">
      <sharedItems containsSemiMixedTypes="0" containsString="0" containsNumber="1" containsInteger="1" minValue="1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Tanska"/>
    <x v="0"/>
    <s v="AL0010"/>
    <s v="Helsinki"/>
    <x v="0"/>
    <d v="2007-01-01T00:00:00"/>
    <n v="5"/>
  </r>
  <r>
    <s v="Tanska"/>
    <x v="0"/>
    <s v="AL0010"/>
    <s v="Helsinki"/>
    <x v="0"/>
    <d v="2007-01-01T00:00:00"/>
    <n v="1"/>
  </r>
  <r>
    <s v="Tanska"/>
    <x v="0"/>
    <s v="AL0010"/>
    <s v="Helsinki"/>
    <x v="0"/>
    <d v="2007-01-01T00:00:00"/>
    <n v="9"/>
  </r>
  <r>
    <s v="Tanska"/>
    <x v="0"/>
    <s v="AL0010"/>
    <s v="Turku"/>
    <x v="0"/>
    <d v="2007-01-02T00:00:00"/>
    <n v="5"/>
  </r>
  <r>
    <s v="Tanska"/>
    <x v="1"/>
    <s v="AL0010"/>
    <s v="Turku"/>
    <x v="0"/>
    <d v="2007-01-02T00:00:00"/>
    <n v="15"/>
  </r>
  <r>
    <s v="Tanska"/>
    <x v="2"/>
    <s v="AL0010"/>
    <s v="Helsinki"/>
    <x v="0"/>
    <d v="2007-01-01T00:00:00"/>
    <n v="5"/>
  </r>
  <r>
    <s v="Tanska"/>
    <x v="2"/>
    <s v="AL0010"/>
    <s v="Helsinki"/>
    <x v="0"/>
    <d v="2007-01-01T00:00:00"/>
    <n v="10"/>
  </r>
  <r>
    <s v="Tanska"/>
    <x v="3"/>
    <s v="AL0010"/>
    <s v="Helsinki"/>
    <x v="0"/>
    <d v="2007-01-01T00:00:00"/>
    <n v="5"/>
  </r>
  <r>
    <s v="Tanska"/>
    <x v="3"/>
    <s v="AL0010"/>
    <s v="Helsinki"/>
    <x v="0"/>
    <d v="2007-01-01T00:00:00"/>
    <n v="5"/>
  </r>
  <r>
    <s v="Tanska"/>
    <x v="3"/>
    <s v="AL0010"/>
    <s v="Helsinki"/>
    <x v="0"/>
    <d v="2007-01-01T00:00:00"/>
    <n v="5"/>
  </r>
  <r>
    <s v="Suomi"/>
    <x v="0"/>
    <s v="KAO010"/>
    <s v="Tampere"/>
    <x v="1"/>
    <d v="2007-01-03T00:00:00"/>
    <n v="10"/>
  </r>
  <r>
    <s v="Suomi"/>
    <x v="1"/>
    <s v="KAO010"/>
    <s v="Tampere"/>
    <x v="1"/>
    <d v="2007-01-03T00:00:00"/>
    <n v="5"/>
  </r>
  <r>
    <s v="Suomi"/>
    <x v="2"/>
    <s v="KAO010"/>
    <s v="Tampere"/>
    <x v="1"/>
    <d v="2007-01-03T00:00:00"/>
    <n v="10"/>
  </r>
  <r>
    <s v="Suomi"/>
    <x v="3"/>
    <s v="KAO010"/>
    <s v="Tampere"/>
    <x v="1"/>
    <d v="2007-01-03T00:00:00"/>
    <n v="5"/>
  </r>
  <r>
    <s v="Tanska"/>
    <x v="0"/>
    <s v="AL0010"/>
    <s v="Turku"/>
    <x v="2"/>
    <d v="2007-01-02T00:00:00"/>
    <n v="13"/>
  </r>
  <r>
    <s v="Tanska"/>
    <x v="1"/>
    <s v="AL0010"/>
    <s v="Turku"/>
    <x v="2"/>
    <d v="2007-01-02T00:00:00"/>
    <n v="5"/>
  </r>
  <r>
    <s v="Tanska"/>
    <x v="1"/>
    <s v="AL0010"/>
    <s v="Turku"/>
    <x v="2"/>
    <d v="2007-01-02T00:00:00"/>
    <n v="5"/>
  </r>
  <r>
    <s v="Tanska"/>
    <x v="1"/>
    <s v="AL0010"/>
    <s v="Turku"/>
    <x v="2"/>
    <d v="2007-01-02T00:00:00"/>
    <n v="5"/>
  </r>
  <r>
    <s v="Tanska"/>
    <x v="2"/>
    <s v="AL0010"/>
    <s v="Turku"/>
    <x v="2"/>
    <d v="2007-01-02T00:00:00"/>
    <n v="5"/>
  </r>
  <r>
    <s v="Tanska"/>
    <x v="3"/>
    <s v="AL0010"/>
    <s v="Turku"/>
    <x v="2"/>
    <d v="2007-01-02T00:00:0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1" cacheId="0" applyNumberFormats="0" applyBorderFormats="0" applyFontFormats="0" applyPatternFormats="0" applyAlignmentFormats="0" applyWidthHeightFormats="1" dataCaption="Arvot" updatedVersion="4" minRefreshableVersion="3" useAutoFormatting="1" itemPrintTitles="1" createdVersion="4" indent="0" compact="0" compactData="0" gridDropZones="1" multipleFieldFilters="0">
  <location ref="A7:D24" firstHeaderRow="1" firstDataRow="2" firstDataCol="2"/>
  <pivotFields count="7">
    <pivotField compact="0" outline="0" showAll="0"/>
    <pivotField axis="axisRow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compact="0" numFmtId="14" outline="0" showAll="0"/>
    <pivotField dataField="1" compact="0" numFmtId="3" outline="0" showAll="0"/>
  </pivotFields>
  <rowFields count="2">
    <field x="4"/>
    <field x="1"/>
  </rowFields>
  <rowItems count="16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 / myynti" fld="6" baseField="0" baseItem="0"/>
    <dataField name="Summa" fld="6" baseField="1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-taulukko2" cacheId="0" applyNumberFormats="0" applyBorderFormats="0" applyFontFormats="0" applyPatternFormats="0" applyAlignmentFormats="0" applyWidthHeightFormats="1" dataCaption="Arvot" updatedVersion="4" minRefreshableVersion="3" useAutoFormatting="1" itemPrintTitles="1" createdVersion="4" indent="0" outline="1" outlineData="1" multipleFieldFilters="0">
  <location ref="A3:B8" firstHeaderRow="1" firstDataRow="1" firstDataCol="1"/>
  <pivotFields count="7"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numFmtId="14" showAll="0"/>
    <pivotField dataField="1" numFmtId="3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urin  / myynti" fld="6" subtotal="max" baseField="1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93" zoomScaleNormal="93" workbookViewId="0">
      <selection activeCell="C14" sqref="C14"/>
    </sheetView>
  </sheetViews>
  <sheetFormatPr defaultColWidth="10.85546875" defaultRowHeight="15" x14ac:dyDescent="0.25"/>
  <cols>
    <col min="2" max="2" width="10" customWidth="1"/>
    <col min="3" max="3" width="16.5703125" bestFit="1" customWidth="1"/>
    <col min="4" max="4" width="7.85546875" customWidth="1"/>
    <col min="5" max="7" width="4.42578125" customWidth="1"/>
  </cols>
  <sheetData>
    <row r="1" spans="1:9" x14ac:dyDescent="0.25">
      <c r="B1" s="15" t="s">
        <v>35</v>
      </c>
      <c r="H1" s="15" t="s">
        <v>40</v>
      </c>
      <c r="I1" s="15"/>
    </row>
    <row r="2" spans="1:9" x14ac:dyDescent="0.25">
      <c r="H2" s="15">
        <v>1</v>
      </c>
      <c r="I2" s="15" t="s">
        <v>34</v>
      </c>
    </row>
    <row r="3" spans="1:9" x14ac:dyDescent="0.25">
      <c r="H3" s="15">
        <v>2</v>
      </c>
      <c r="I3" s="15" t="s">
        <v>43</v>
      </c>
    </row>
    <row r="4" spans="1:9" x14ac:dyDescent="0.25">
      <c r="H4" s="15">
        <v>3</v>
      </c>
      <c r="I4" s="15" t="s">
        <v>36</v>
      </c>
    </row>
    <row r="5" spans="1:9" x14ac:dyDescent="0.25">
      <c r="H5" s="15">
        <v>4</v>
      </c>
      <c r="I5" s="15" t="s">
        <v>41</v>
      </c>
    </row>
    <row r="6" spans="1:9" x14ac:dyDescent="0.25">
      <c r="H6" s="15">
        <v>5</v>
      </c>
      <c r="I6" s="15" t="s">
        <v>42</v>
      </c>
    </row>
    <row r="7" spans="1:9" x14ac:dyDescent="0.25">
      <c r="C7" s="8" t="s">
        <v>23</v>
      </c>
    </row>
    <row r="8" spans="1:9" x14ac:dyDescent="0.25">
      <c r="A8" s="8" t="s">
        <v>4</v>
      </c>
      <c r="B8" s="8" t="s">
        <v>1</v>
      </c>
      <c r="C8" t="s">
        <v>20</v>
      </c>
      <c r="D8" t="s">
        <v>39</v>
      </c>
    </row>
    <row r="9" spans="1:9" x14ac:dyDescent="0.25">
      <c r="A9" t="s">
        <v>11</v>
      </c>
      <c r="B9" t="s">
        <v>8</v>
      </c>
      <c r="C9" s="9">
        <v>20</v>
      </c>
      <c r="D9" s="9">
        <v>20</v>
      </c>
    </row>
    <row r="10" spans="1:9" x14ac:dyDescent="0.25">
      <c r="B10" t="s">
        <v>22</v>
      </c>
      <c r="C10" s="9">
        <v>15</v>
      </c>
      <c r="D10" s="9">
        <v>15</v>
      </c>
    </row>
    <row r="11" spans="1:9" x14ac:dyDescent="0.25">
      <c r="B11" t="s">
        <v>15</v>
      </c>
      <c r="C11" s="9">
        <v>15</v>
      </c>
      <c r="D11" s="9">
        <v>15</v>
      </c>
    </row>
    <row r="12" spans="1:9" x14ac:dyDescent="0.25">
      <c r="B12" t="s">
        <v>21</v>
      </c>
      <c r="C12" s="9">
        <v>15</v>
      </c>
      <c r="D12" s="9">
        <v>15</v>
      </c>
    </row>
    <row r="13" spans="1:9" x14ac:dyDescent="0.25">
      <c r="A13" t="s">
        <v>26</v>
      </c>
      <c r="C13" s="9">
        <v>65</v>
      </c>
      <c r="D13" s="9">
        <v>65</v>
      </c>
    </row>
    <row r="14" spans="1:9" x14ac:dyDescent="0.25">
      <c r="A14" t="s">
        <v>18</v>
      </c>
      <c r="B14" t="s">
        <v>8</v>
      </c>
      <c r="C14" s="9">
        <v>10</v>
      </c>
      <c r="D14" s="9">
        <v>10</v>
      </c>
    </row>
    <row r="15" spans="1:9" x14ac:dyDescent="0.25">
      <c r="B15" t="s">
        <v>22</v>
      </c>
      <c r="C15" s="9">
        <v>5</v>
      </c>
      <c r="D15" s="9">
        <v>5</v>
      </c>
    </row>
    <row r="16" spans="1:9" x14ac:dyDescent="0.25">
      <c r="B16" t="s">
        <v>15</v>
      </c>
      <c r="C16" s="9">
        <v>10</v>
      </c>
      <c r="D16" s="9">
        <v>10</v>
      </c>
    </row>
    <row r="17" spans="1:4" x14ac:dyDescent="0.25">
      <c r="B17" t="s">
        <v>21</v>
      </c>
      <c r="C17" s="9">
        <v>5</v>
      </c>
      <c r="D17" s="9">
        <v>5</v>
      </c>
    </row>
    <row r="18" spans="1:4" x14ac:dyDescent="0.25">
      <c r="A18" t="s">
        <v>27</v>
      </c>
      <c r="C18" s="9">
        <v>30</v>
      </c>
      <c r="D18" s="9">
        <v>30</v>
      </c>
    </row>
    <row r="19" spans="1:4" x14ac:dyDescent="0.25">
      <c r="A19" t="s">
        <v>13</v>
      </c>
      <c r="B19" t="s">
        <v>8</v>
      </c>
      <c r="C19" s="9">
        <v>13</v>
      </c>
      <c r="D19" s="9">
        <v>13</v>
      </c>
    </row>
    <row r="20" spans="1:4" x14ac:dyDescent="0.25">
      <c r="B20" t="s">
        <v>22</v>
      </c>
      <c r="C20" s="9">
        <v>15</v>
      </c>
      <c r="D20" s="9">
        <v>15</v>
      </c>
    </row>
    <row r="21" spans="1:4" x14ac:dyDescent="0.25">
      <c r="B21" t="s">
        <v>15</v>
      </c>
      <c r="C21" s="9">
        <v>5</v>
      </c>
      <c r="D21" s="9">
        <v>5</v>
      </c>
    </row>
    <row r="22" spans="1:4" x14ac:dyDescent="0.25">
      <c r="B22" t="s">
        <v>21</v>
      </c>
      <c r="C22" s="9">
        <v>5</v>
      </c>
      <c r="D22" s="9">
        <v>5</v>
      </c>
    </row>
    <row r="23" spans="1:4" x14ac:dyDescent="0.25">
      <c r="A23" t="s">
        <v>28</v>
      </c>
      <c r="C23" s="9">
        <v>38</v>
      </c>
      <c r="D23" s="9">
        <v>38</v>
      </c>
    </row>
    <row r="24" spans="1:4" x14ac:dyDescent="0.25">
      <c r="A24" t="s">
        <v>19</v>
      </c>
      <c r="C24" s="9">
        <v>133</v>
      </c>
      <c r="D24" s="9">
        <v>133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4" sqref="B4"/>
    </sheetView>
  </sheetViews>
  <sheetFormatPr defaultRowHeight="15" x14ac:dyDescent="0.25"/>
  <cols>
    <col min="1" max="1" width="15" bestFit="1" customWidth="1"/>
    <col min="2" max="2" width="15.140625" customWidth="1"/>
  </cols>
  <sheetData>
    <row r="1" spans="1:4" x14ac:dyDescent="0.25">
      <c r="D1" t="s">
        <v>38</v>
      </c>
    </row>
    <row r="3" spans="1:4" x14ac:dyDescent="0.25">
      <c r="A3" s="8" t="s">
        <v>24</v>
      </c>
      <c r="B3" t="s">
        <v>37</v>
      </c>
    </row>
    <row r="4" spans="1:4" x14ac:dyDescent="0.25">
      <c r="A4" s="11" t="s">
        <v>8</v>
      </c>
      <c r="B4" s="9">
        <v>13</v>
      </c>
    </row>
    <row r="5" spans="1:4" x14ac:dyDescent="0.25">
      <c r="A5" s="11" t="s">
        <v>22</v>
      </c>
      <c r="B5" s="9">
        <v>15</v>
      </c>
    </row>
    <row r="6" spans="1:4" x14ac:dyDescent="0.25">
      <c r="A6" s="11" t="s">
        <v>15</v>
      </c>
      <c r="B6" s="9">
        <v>10</v>
      </c>
    </row>
    <row r="7" spans="1:4" x14ac:dyDescent="0.25">
      <c r="A7" s="11" t="s">
        <v>21</v>
      </c>
      <c r="B7" s="9">
        <v>5</v>
      </c>
    </row>
    <row r="8" spans="1:4" x14ac:dyDescent="0.25">
      <c r="A8" s="11" t="s">
        <v>19</v>
      </c>
      <c r="B8" s="9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7" sqref="C7"/>
    </sheetView>
  </sheetViews>
  <sheetFormatPr defaultRowHeight="15" x14ac:dyDescent="0.25"/>
  <cols>
    <col min="1" max="1" width="10.5703125" bestFit="1" customWidth="1"/>
    <col min="3" max="3" width="14.42578125" bestFit="1" customWidth="1"/>
    <col min="4" max="4" width="15.85546875" bestFit="1" customWidth="1"/>
    <col min="5" max="5" width="12.42578125" bestFit="1" customWidth="1"/>
    <col min="6" max="6" width="13.28515625" bestFit="1" customWidth="1"/>
    <col min="7" max="7" width="8.7109375" bestFit="1" customWidth="1"/>
    <col min="8" max="10" width="4.5703125" customWidth="1"/>
    <col min="11" max="11" width="27.7109375" customWidth="1"/>
    <col min="12" max="12" width="14.85546875" customWidth="1"/>
  </cols>
  <sheetData>
    <row r="1" spans="1:14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14" x14ac:dyDescent="0.25">
      <c r="A2" s="3" t="s">
        <v>7</v>
      </c>
      <c r="B2" s="4" t="s">
        <v>8</v>
      </c>
      <c r="C2" s="4" t="s">
        <v>9</v>
      </c>
      <c r="D2" s="5" t="s">
        <v>10</v>
      </c>
      <c r="E2" s="5" t="s">
        <v>11</v>
      </c>
      <c r="F2" s="6">
        <v>39083</v>
      </c>
      <c r="G2" s="7">
        <v>5</v>
      </c>
      <c r="K2" s="13" t="s">
        <v>25</v>
      </c>
    </row>
    <row r="3" spans="1:14" x14ac:dyDescent="0.25">
      <c r="A3" s="3" t="s">
        <v>7</v>
      </c>
      <c r="B3" s="4" t="s">
        <v>8</v>
      </c>
      <c r="C3" s="4" t="s">
        <v>9</v>
      </c>
      <c r="D3" s="5" t="s">
        <v>10</v>
      </c>
      <c r="E3" s="5" t="s">
        <v>11</v>
      </c>
      <c r="F3" s="6">
        <v>39083</v>
      </c>
      <c r="G3" s="7">
        <v>1</v>
      </c>
      <c r="K3" t="s">
        <v>29</v>
      </c>
    </row>
    <row r="4" spans="1:14" x14ac:dyDescent="0.25">
      <c r="A4" s="3" t="s">
        <v>7</v>
      </c>
      <c r="B4" s="4" t="s">
        <v>8</v>
      </c>
      <c r="C4" s="4" t="s">
        <v>9</v>
      </c>
      <c r="D4" s="5" t="s">
        <v>10</v>
      </c>
      <c r="E4" s="5" t="s">
        <v>11</v>
      </c>
      <c r="F4" s="6">
        <v>39083</v>
      </c>
      <c r="G4" s="7">
        <v>9</v>
      </c>
      <c r="K4" t="s">
        <v>30</v>
      </c>
      <c r="L4" s="14">
        <f>MAX(G2:G11)</f>
        <v>15</v>
      </c>
      <c r="N4" s="12"/>
    </row>
    <row r="5" spans="1:14" x14ac:dyDescent="0.25">
      <c r="A5" s="3" t="s">
        <v>7</v>
      </c>
      <c r="B5" s="4" t="s">
        <v>8</v>
      </c>
      <c r="C5" s="4" t="s">
        <v>9</v>
      </c>
      <c r="D5" s="5" t="s">
        <v>12</v>
      </c>
      <c r="E5" s="5" t="s">
        <v>11</v>
      </c>
      <c r="F5" s="6">
        <v>39084</v>
      </c>
      <c r="G5" s="7">
        <v>5</v>
      </c>
      <c r="J5" s="10"/>
      <c r="K5" t="s">
        <v>31</v>
      </c>
      <c r="L5" s="14">
        <f>MAX(G12:G15)</f>
        <v>10</v>
      </c>
    </row>
    <row r="6" spans="1:14" x14ac:dyDescent="0.25">
      <c r="A6" s="3" t="s">
        <v>7</v>
      </c>
      <c r="B6" s="4" t="s">
        <v>22</v>
      </c>
      <c r="C6" s="4" t="s">
        <v>9</v>
      </c>
      <c r="D6" s="5" t="s">
        <v>12</v>
      </c>
      <c r="E6" s="5" t="s">
        <v>11</v>
      </c>
      <c r="F6" s="6">
        <v>39084</v>
      </c>
      <c r="G6" s="7">
        <v>15</v>
      </c>
      <c r="L6" s="14"/>
    </row>
    <row r="7" spans="1:14" x14ac:dyDescent="0.25">
      <c r="A7" s="3" t="s">
        <v>7</v>
      </c>
      <c r="B7" s="4" t="s">
        <v>15</v>
      </c>
      <c r="C7" s="4" t="s">
        <v>9</v>
      </c>
      <c r="D7" s="5" t="s">
        <v>10</v>
      </c>
      <c r="E7" s="5" t="s">
        <v>11</v>
      </c>
      <c r="F7" s="6">
        <v>39083</v>
      </c>
      <c r="G7" s="7">
        <v>5</v>
      </c>
      <c r="K7" t="s">
        <v>33</v>
      </c>
      <c r="L7" s="14">
        <f>MAX(G2:G5)</f>
        <v>9</v>
      </c>
    </row>
    <row r="8" spans="1:14" x14ac:dyDescent="0.25">
      <c r="A8" s="3" t="s">
        <v>7</v>
      </c>
      <c r="B8" s="4" t="s">
        <v>15</v>
      </c>
      <c r="C8" s="4" t="s">
        <v>9</v>
      </c>
      <c r="D8" s="5" t="s">
        <v>10</v>
      </c>
      <c r="E8" s="5" t="s">
        <v>11</v>
      </c>
      <c r="F8" s="6">
        <v>39083</v>
      </c>
      <c r="G8" s="7">
        <v>10</v>
      </c>
      <c r="L8" s="14"/>
      <c r="M8" s="12"/>
    </row>
    <row r="9" spans="1:14" x14ac:dyDescent="0.25">
      <c r="A9" s="3" t="s">
        <v>7</v>
      </c>
      <c r="B9" s="4" t="s">
        <v>21</v>
      </c>
      <c r="C9" s="4" t="s">
        <v>9</v>
      </c>
      <c r="D9" s="5" t="s">
        <v>10</v>
      </c>
      <c r="E9" s="5" t="s">
        <v>11</v>
      </c>
      <c r="F9" s="6">
        <v>39083</v>
      </c>
      <c r="G9" s="7">
        <v>5</v>
      </c>
      <c r="K9" t="s">
        <v>32</v>
      </c>
      <c r="L9" s="14">
        <f>MAX(G2:G5,G12,G16)</f>
        <v>13</v>
      </c>
    </row>
    <row r="10" spans="1:14" x14ac:dyDescent="0.25">
      <c r="A10" s="3" t="s">
        <v>7</v>
      </c>
      <c r="B10" s="4" t="s">
        <v>21</v>
      </c>
      <c r="C10" s="4" t="s">
        <v>9</v>
      </c>
      <c r="D10" s="5" t="s">
        <v>10</v>
      </c>
      <c r="E10" s="5" t="s">
        <v>11</v>
      </c>
      <c r="F10" s="6">
        <v>39083</v>
      </c>
      <c r="G10" s="7">
        <v>5</v>
      </c>
      <c r="L10" s="10"/>
    </row>
    <row r="11" spans="1:14" x14ac:dyDescent="0.25">
      <c r="A11" s="3" t="s">
        <v>7</v>
      </c>
      <c r="B11" s="4" t="s">
        <v>21</v>
      </c>
      <c r="C11" s="4" t="s">
        <v>9</v>
      </c>
      <c r="D11" s="5" t="s">
        <v>10</v>
      </c>
      <c r="E11" s="5" t="s">
        <v>11</v>
      </c>
      <c r="F11" s="6">
        <v>39083</v>
      </c>
      <c r="G11" s="7">
        <v>5</v>
      </c>
      <c r="N11" s="12"/>
    </row>
    <row r="12" spans="1:14" x14ac:dyDescent="0.25">
      <c r="A12" s="3" t="s">
        <v>14</v>
      </c>
      <c r="B12" s="4" t="s">
        <v>8</v>
      </c>
      <c r="C12" s="4" t="s">
        <v>16</v>
      </c>
      <c r="D12" s="5" t="s">
        <v>17</v>
      </c>
      <c r="E12" s="5" t="s">
        <v>18</v>
      </c>
      <c r="F12" s="6">
        <v>39085</v>
      </c>
      <c r="G12" s="7">
        <v>10</v>
      </c>
    </row>
    <row r="13" spans="1:14" x14ac:dyDescent="0.25">
      <c r="A13" s="3" t="s">
        <v>14</v>
      </c>
      <c r="B13" s="4" t="s">
        <v>22</v>
      </c>
      <c r="C13" s="4" t="s">
        <v>16</v>
      </c>
      <c r="D13" s="5" t="s">
        <v>17</v>
      </c>
      <c r="E13" s="5" t="s">
        <v>18</v>
      </c>
      <c r="F13" s="6">
        <v>39085</v>
      </c>
      <c r="G13" s="7">
        <v>5</v>
      </c>
    </row>
    <row r="14" spans="1:14" x14ac:dyDescent="0.25">
      <c r="A14" s="3" t="s">
        <v>14</v>
      </c>
      <c r="B14" s="4" t="s">
        <v>15</v>
      </c>
      <c r="C14" s="4" t="s">
        <v>16</v>
      </c>
      <c r="D14" s="5" t="s">
        <v>17</v>
      </c>
      <c r="E14" s="5" t="s">
        <v>18</v>
      </c>
      <c r="F14" s="6">
        <v>39085</v>
      </c>
      <c r="G14" s="7">
        <v>10</v>
      </c>
    </row>
    <row r="15" spans="1:14" x14ac:dyDescent="0.25">
      <c r="A15" s="3" t="s">
        <v>14</v>
      </c>
      <c r="B15" s="4" t="s">
        <v>21</v>
      </c>
      <c r="C15" s="4" t="s">
        <v>16</v>
      </c>
      <c r="D15" s="5" t="s">
        <v>17</v>
      </c>
      <c r="E15" s="5" t="s">
        <v>18</v>
      </c>
      <c r="F15" s="6">
        <v>39085</v>
      </c>
      <c r="G15" s="7">
        <v>5</v>
      </c>
    </row>
    <row r="16" spans="1:14" x14ac:dyDescent="0.25">
      <c r="A16" s="3" t="s">
        <v>7</v>
      </c>
      <c r="B16" s="4" t="s">
        <v>8</v>
      </c>
      <c r="C16" s="4" t="s">
        <v>9</v>
      </c>
      <c r="D16" s="5" t="s">
        <v>12</v>
      </c>
      <c r="E16" s="5" t="s">
        <v>13</v>
      </c>
      <c r="F16" s="6">
        <v>39084</v>
      </c>
      <c r="G16" s="7">
        <v>13</v>
      </c>
    </row>
    <row r="17" spans="1:7" x14ac:dyDescent="0.25">
      <c r="A17" s="3" t="s">
        <v>7</v>
      </c>
      <c r="B17" s="4" t="s">
        <v>22</v>
      </c>
      <c r="C17" s="4" t="s">
        <v>9</v>
      </c>
      <c r="D17" s="5" t="s">
        <v>12</v>
      </c>
      <c r="E17" s="5" t="s">
        <v>13</v>
      </c>
      <c r="F17" s="6">
        <v>39084</v>
      </c>
      <c r="G17" s="7">
        <v>5</v>
      </c>
    </row>
    <row r="18" spans="1:7" x14ac:dyDescent="0.25">
      <c r="A18" s="3" t="s">
        <v>7</v>
      </c>
      <c r="B18" s="4" t="s">
        <v>22</v>
      </c>
      <c r="C18" s="4" t="s">
        <v>9</v>
      </c>
      <c r="D18" s="5" t="s">
        <v>12</v>
      </c>
      <c r="E18" s="5" t="s">
        <v>13</v>
      </c>
      <c r="F18" s="6">
        <v>39084</v>
      </c>
      <c r="G18" s="7">
        <v>5</v>
      </c>
    </row>
    <row r="19" spans="1:7" x14ac:dyDescent="0.25">
      <c r="A19" s="3" t="s">
        <v>7</v>
      </c>
      <c r="B19" s="4" t="s">
        <v>22</v>
      </c>
      <c r="C19" s="4" t="s">
        <v>9</v>
      </c>
      <c r="D19" s="5" t="s">
        <v>12</v>
      </c>
      <c r="E19" s="5" t="s">
        <v>13</v>
      </c>
      <c r="F19" s="6">
        <v>39084</v>
      </c>
      <c r="G19" s="7">
        <v>5</v>
      </c>
    </row>
    <row r="20" spans="1:7" x14ac:dyDescent="0.25">
      <c r="A20" s="3" t="s">
        <v>7</v>
      </c>
      <c r="B20" s="4" t="s">
        <v>15</v>
      </c>
      <c r="C20" s="4" t="s">
        <v>9</v>
      </c>
      <c r="D20" s="5" t="s">
        <v>12</v>
      </c>
      <c r="E20" s="5" t="s">
        <v>13</v>
      </c>
      <c r="F20" s="6">
        <v>39084</v>
      </c>
      <c r="G20" s="7">
        <v>5</v>
      </c>
    </row>
    <row r="21" spans="1:7" x14ac:dyDescent="0.25">
      <c r="A21" s="3" t="s">
        <v>7</v>
      </c>
      <c r="B21" s="4" t="s">
        <v>21</v>
      </c>
      <c r="C21" s="4" t="s">
        <v>9</v>
      </c>
      <c r="D21" s="5" t="s">
        <v>12</v>
      </c>
      <c r="E21" s="5" t="s">
        <v>13</v>
      </c>
      <c r="F21" s="6">
        <v>39084</v>
      </c>
      <c r="G21" s="7">
        <v>5</v>
      </c>
    </row>
  </sheetData>
  <sortState ref="A2:G21">
    <sortCondition ref="E2:E21"/>
    <sortCondition ref="B2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Funktion vaihto ohje</vt:lpstr>
      <vt:lpstr>maksimit tuotteittain</vt:lpstr>
      <vt:lpstr>Taulukko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adminantti</cp:lastModifiedBy>
  <dcterms:created xsi:type="dcterms:W3CDTF">2012-04-20T12:46:32Z</dcterms:created>
  <dcterms:modified xsi:type="dcterms:W3CDTF">2014-03-31T08:14:12Z</dcterms:modified>
</cp:coreProperties>
</file>