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Excel 2010 PJ 20 11 2015\17 3 Taulukon analysointi\5 Pivot 2010 yhteenveto\03 1 Pivot alustus\"/>
    </mc:Choice>
  </mc:AlternateContent>
  <bookViews>
    <workbookView xWindow="480" yWindow="360" windowWidth="19872" windowHeight="7716"/>
  </bookViews>
  <sheets>
    <sheet name="Taul1" sheetId="1" r:id="rId1"/>
    <sheet name="Taul2" sheetId="2" r:id="rId2"/>
    <sheet name="Taul3" sheetId="3" r:id="rId3"/>
  </sheets>
  <calcPr calcId="152511"/>
  <pivotCaches>
    <pivotCache cacheId="3" r:id="rId4"/>
  </pivotCaches>
</workbook>
</file>

<file path=xl/calcChain.xml><?xml version="1.0" encoding="utf-8"?>
<calcChain xmlns="http://schemas.openxmlformats.org/spreadsheetml/2006/main">
  <c r="G24" i="1" l="1"/>
  <c r="G23" i="1"/>
  <c r="G36" i="1"/>
  <c r="G35" i="1"/>
  <c r="G34" i="1"/>
  <c r="G33" i="1"/>
  <c r="G32" i="1"/>
  <c r="G31" i="1"/>
  <c r="G30" i="1"/>
  <c r="G29" i="1"/>
  <c r="G40" i="1"/>
  <c r="G39" i="1"/>
  <c r="G38" i="1"/>
  <c r="G37" i="1"/>
  <c r="G28" i="1"/>
  <c r="G27" i="1"/>
  <c r="G26" i="1"/>
  <c r="G25" i="1"/>
</calcChain>
</file>

<file path=xl/sharedStrings.xml><?xml version="1.0" encoding="utf-8"?>
<sst xmlns="http://schemas.openxmlformats.org/spreadsheetml/2006/main" count="80" uniqueCount="24">
  <si>
    <t>Tuote</t>
  </si>
  <si>
    <t>Aluetoimisto</t>
  </si>
  <si>
    <t>Myyjä</t>
  </si>
  <si>
    <t>Myyntipvm</t>
  </si>
  <si>
    <t>myynti</t>
  </si>
  <si>
    <t>kulut</t>
  </si>
  <si>
    <t>Tulos</t>
  </si>
  <si>
    <t>alasin</t>
  </si>
  <si>
    <t>Helsinki</t>
  </si>
  <si>
    <t>Laakso</t>
  </si>
  <si>
    <t>Turku</t>
  </si>
  <si>
    <t>Tasanpää</t>
  </si>
  <si>
    <t>kaapin ovi</t>
  </si>
  <si>
    <t>Tampere</t>
  </si>
  <si>
    <t>Muttila</t>
  </si>
  <si>
    <t>Niemi</t>
  </si>
  <si>
    <t>Koskelonpää</t>
  </si>
  <si>
    <t>Riviotsikot</t>
  </si>
  <si>
    <t>Kaikki yhteensä</t>
  </si>
  <si>
    <t>Summa  / Tulos</t>
  </si>
  <si>
    <t>Määrä  / Myyjä</t>
  </si>
  <si>
    <t>Alkufunktion logiikka Pivotissa eli miten funktion valinta tapahtuu</t>
  </si>
  <si>
    <t>Teksti &gt; Määrä</t>
  </si>
  <si>
    <t>Luku &gt;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</si>
</sst>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CC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 applyProtection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/>
    <xf numFmtId="0" fontId="4" fillId="3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8</xdr:row>
      <xdr:rowOff>84432</xdr:rowOff>
    </xdr:from>
    <xdr:to>
      <xdr:col>11</xdr:col>
      <xdr:colOff>274320</xdr:colOff>
      <xdr:row>18</xdr:row>
      <xdr:rowOff>133000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7280" y="2141832"/>
          <a:ext cx="2049780" cy="1877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12</xdr:col>
      <xdr:colOff>60960</xdr:colOff>
      <xdr:row>3</xdr:row>
      <xdr:rowOff>129540</xdr:rowOff>
    </xdr:from>
    <xdr:to>
      <xdr:col>13</xdr:col>
      <xdr:colOff>906780</xdr:colOff>
      <xdr:row>7</xdr:row>
      <xdr:rowOff>144780</xdr:rowOff>
    </xdr:to>
    <xdr:sp macro="" textlink="">
      <xdr:nvSpPr>
        <xdr:cNvPr id="3" name="Suorakulmio 2"/>
        <xdr:cNvSpPr/>
      </xdr:nvSpPr>
      <xdr:spPr>
        <a:xfrm>
          <a:off x="7391400" y="541020"/>
          <a:ext cx="1775460" cy="74676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Alkufunktio Pivot-taulukossa on:</a:t>
          </a:r>
        </a:p>
        <a:p>
          <a:pPr algn="l"/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Summa </a:t>
          </a:r>
          <a:endParaRPr lang="en-GB" sz="12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>
    <xdr:from>
      <xdr:col>6</xdr:col>
      <xdr:colOff>160020</xdr:colOff>
      <xdr:row>2</xdr:row>
      <xdr:rowOff>121920</xdr:rowOff>
    </xdr:from>
    <xdr:to>
      <xdr:col>11</xdr:col>
      <xdr:colOff>0</xdr:colOff>
      <xdr:row>7</xdr:row>
      <xdr:rowOff>83820</xdr:rowOff>
    </xdr:to>
    <xdr:sp macro="" textlink="">
      <xdr:nvSpPr>
        <xdr:cNvPr id="5" name="Suorakulmio 4"/>
        <xdr:cNvSpPr/>
      </xdr:nvSpPr>
      <xdr:spPr>
        <a:xfrm>
          <a:off x="4884420" y="350520"/>
          <a:ext cx="1798320" cy="8763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Jos Arvot- lokeroon laittaa </a:t>
          </a:r>
        </a:p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lukutieto-</a:t>
          </a:r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 sarakkeen otsikon:</a:t>
          </a:r>
          <a:endParaRPr lang="en-GB" sz="12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>
    <xdr:from>
      <xdr:col>0</xdr:col>
      <xdr:colOff>388620</xdr:colOff>
      <xdr:row>2</xdr:row>
      <xdr:rowOff>144780</xdr:rowOff>
    </xdr:from>
    <xdr:to>
      <xdr:col>2</xdr:col>
      <xdr:colOff>320040</xdr:colOff>
      <xdr:row>7</xdr:row>
      <xdr:rowOff>106680</xdr:rowOff>
    </xdr:to>
    <xdr:sp macro="" textlink="">
      <xdr:nvSpPr>
        <xdr:cNvPr id="6" name="Suorakulmio 5"/>
        <xdr:cNvSpPr/>
      </xdr:nvSpPr>
      <xdr:spPr>
        <a:xfrm>
          <a:off x="388620" y="373380"/>
          <a:ext cx="1630680" cy="8763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Jos Arvot- lokeroon laittaa </a:t>
          </a:r>
        </a:p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tekstitieto-</a:t>
          </a:r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 sarakkeen otsikon:</a:t>
          </a:r>
          <a:endParaRPr lang="en-GB" sz="12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>
    <xdr:from>
      <xdr:col>3</xdr:col>
      <xdr:colOff>152400</xdr:colOff>
      <xdr:row>3</xdr:row>
      <xdr:rowOff>144780</xdr:rowOff>
    </xdr:from>
    <xdr:to>
      <xdr:col>5</xdr:col>
      <xdr:colOff>160020</xdr:colOff>
      <xdr:row>7</xdr:row>
      <xdr:rowOff>160020</xdr:rowOff>
    </xdr:to>
    <xdr:sp macro="" textlink="">
      <xdr:nvSpPr>
        <xdr:cNvPr id="7" name="Suorakulmio 6"/>
        <xdr:cNvSpPr/>
      </xdr:nvSpPr>
      <xdr:spPr>
        <a:xfrm>
          <a:off x="2705100" y="1287780"/>
          <a:ext cx="1516380" cy="74676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Alkufunktio Pivot-taulukossa on:</a:t>
          </a:r>
        </a:p>
        <a:p>
          <a:pPr algn="l"/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Määrä </a:t>
          </a:r>
          <a:endParaRPr lang="en-GB" sz="12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297180</xdr:colOff>
      <xdr:row>8</xdr:row>
      <xdr:rowOff>159402</xdr:rowOff>
    </xdr:from>
    <xdr:to>
      <xdr:col>2</xdr:col>
      <xdr:colOff>655320</xdr:colOff>
      <xdr:row>18</xdr:row>
      <xdr:rowOff>144728</xdr:rowOff>
    </xdr:to>
    <xdr:pic>
      <xdr:nvPicPr>
        <xdr:cNvPr id="10" name="Kuva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1485282"/>
          <a:ext cx="2057400" cy="181412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1074420</xdr:colOff>
      <xdr:row>20</xdr:row>
      <xdr:rowOff>38100</xdr:rowOff>
    </xdr:from>
    <xdr:to>
      <xdr:col>2</xdr:col>
      <xdr:colOff>609600</xdr:colOff>
      <xdr:row>22</xdr:row>
      <xdr:rowOff>114300</xdr:rowOff>
    </xdr:to>
    <xdr:sp macro="" textlink="">
      <xdr:nvSpPr>
        <xdr:cNvPr id="11" name="Suorakulmio 10"/>
        <xdr:cNvSpPr/>
      </xdr:nvSpPr>
      <xdr:spPr>
        <a:xfrm>
          <a:off x="1684020" y="3558540"/>
          <a:ext cx="624840" cy="45720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0</xdr:colOff>
      <xdr:row>20</xdr:row>
      <xdr:rowOff>30480</xdr:rowOff>
    </xdr:from>
    <xdr:to>
      <xdr:col>7</xdr:col>
      <xdr:colOff>99060</xdr:colOff>
      <xdr:row>22</xdr:row>
      <xdr:rowOff>106680</xdr:rowOff>
    </xdr:to>
    <xdr:sp macro="" textlink="">
      <xdr:nvSpPr>
        <xdr:cNvPr id="12" name="Suorakulmio 11"/>
        <xdr:cNvSpPr/>
      </xdr:nvSpPr>
      <xdr:spPr>
        <a:xfrm>
          <a:off x="4724400" y="3550920"/>
          <a:ext cx="624840" cy="457200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60960</xdr:colOff>
      <xdr:row>15</xdr:row>
      <xdr:rowOff>137160</xdr:rowOff>
    </xdr:from>
    <xdr:to>
      <xdr:col>2</xdr:col>
      <xdr:colOff>685800</xdr:colOff>
      <xdr:row>17</xdr:row>
      <xdr:rowOff>83820</xdr:rowOff>
    </xdr:to>
    <xdr:sp macro="" textlink="">
      <xdr:nvSpPr>
        <xdr:cNvPr id="13" name="Suorakulmio 12"/>
        <xdr:cNvSpPr/>
      </xdr:nvSpPr>
      <xdr:spPr>
        <a:xfrm>
          <a:off x="1760220" y="2743200"/>
          <a:ext cx="624840" cy="31242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495300</xdr:colOff>
      <xdr:row>8</xdr:row>
      <xdr:rowOff>91440</xdr:rowOff>
    </xdr:from>
    <xdr:to>
      <xdr:col>4</xdr:col>
      <xdr:colOff>266700</xdr:colOff>
      <xdr:row>15</xdr:row>
      <xdr:rowOff>76200</xdr:rowOff>
    </xdr:to>
    <xdr:sp macro="" textlink="">
      <xdr:nvSpPr>
        <xdr:cNvPr id="14" name="Puolivapaa piirto 13"/>
        <xdr:cNvSpPr/>
      </xdr:nvSpPr>
      <xdr:spPr>
        <a:xfrm>
          <a:off x="2194560" y="1417320"/>
          <a:ext cx="1539240" cy="1264920"/>
        </a:xfrm>
        <a:custGeom>
          <a:avLst/>
          <a:gdLst>
            <a:gd name="connsiteX0" fmla="*/ 0 w 1539240"/>
            <a:gd name="connsiteY0" fmla="*/ 1264920 h 1264920"/>
            <a:gd name="connsiteX1" fmla="*/ 22860 w 1539240"/>
            <a:gd name="connsiteY1" fmla="*/ 7620 h 1264920"/>
            <a:gd name="connsiteX2" fmla="*/ 1539240 w 1539240"/>
            <a:gd name="connsiteY2" fmla="*/ 0 h 1264920"/>
            <a:gd name="connsiteX3" fmla="*/ 1539240 w 1539240"/>
            <a:gd name="connsiteY3" fmla="*/ 20574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39240" h="1264920">
              <a:moveTo>
                <a:pt x="0" y="1264920"/>
              </a:moveTo>
              <a:lnTo>
                <a:pt x="22860" y="7620"/>
              </a:lnTo>
              <a:lnTo>
                <a:pt x="1539240" y="0"/>
              </a:lnTo>
              <a:lnTo>
                <a:pt x="1539240" y="20574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746760</xdr:colOff>
      <xdr:row>7</xdr:row>
      <xdr:rowOff>68580</xdr:rowOff>
    </xdr:from>
    <xdr:to>
      <xdr:col>1</xdr:col>
      <xdr:colOff>899160</xdr:colOff>
      <xdr:row>14</xdr:row>
      <xdr:rowOff>68580</xdr:rowOff>
    </xdr:to>
    <xdr:sp macro="" textlink="">
      <xdr:nvSpPr>
        <xdr:cNvPr id="15" name="Puolivapaa piirto 14"/>
        <xdr:cNvSpPr/>
      </xdr:nvSpPr>
      <xdr:spPr>
        <a:xfrm>
          <a:off x="1356360" y="1211580"/>
          <a:ext cx="152400" cy="1280160"/>
        </a:xfrm>
        <a:custGeom>
          <a:avLst/>
          <a:gdLst>
            <a:gd name="connsiteX0" fmla="*/ 0 w 1303020"/>
            <a:gd name="connsiteY0" fmla="*/ 0 h 624840"/>
            <a:gd name="connsiteX1" fmla="*/ 335280 w 1303020"/>
            <a:gd name="connsiteY1" fmla="*/ 624840 h 624840"/>
            <a:gd name="connsiteX2" fmla="*/ 1303020 w 1303020"/>
            <a:gd name="connsiteY2" fmla="*/ 411480 h 624840"/>
            <a:gd name="connsiteX0" fmla="*/ 0 w 335280"/>
            <a:gd name="connsiteY0" fmla="*/ 0 h 1280160"/>
            <a:gd name="connsiteX1" fmla="*/ 335280 w 335280"/>
            <a:gd name="connsiteY1" fmla="*/ 624840 h 1280160"/>
            <a:gd name="connsiteX2" fmla="*/ 152400 w 335280"/>
            <a:gd name="connsiteY2" fmla="*/ 1280160 h 1280160"/>
            <a:gd name="connsiteX0" fmla="*/ 0 w 152400"/>
            <a:gd name="connsiteY0" fmla="*/ 0 h 1280160"/>
            <a:gd name="connsiteX1" fmla="*/ 106680 w 152400"/>
            <a:gd name="connsiteY1" fmla="*/ 693420 h 1280160"/>
            <a:gd name="connsiteX2" fmla="*/ 152400 w 152400"/>
            <a:gd name="connsiteY2" fmla="*/ 1280160 h 1280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1280160">
              <a:moveTo>
                <a:pt x="0" y="0"/>
              </a:moveTo>
              <a:lnTo>
                <a:pt x="106680" y="693420"/>
              </a:lnTo>
              <a:lnTo>
                <a:pt x="152400" y="128016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274320</xdr:colOff>
      <xdr:row>6</xdr:row>
      <xdr:rowOff>175260</xdr:rowOff>
    </xdr:from>
    <xdr:to>
      <xdr:col>10</xdr:col>
      <xdr:colOff>449580</xdr:colOff>
      <xdr:row>14</xdr:row>
      <xdr:rowOff>60960</xdr:rowOff>
    </xdr:to>
    <xdr:sp macro="" textlink="">
      <xdr:nvSpPr>
        <xdr:cNvPr id="16" name="Puolivapaa piirto 15"/>
        <xdr:cNvSpPr/>
      </xdr:nvSpPr>
      <xdr:spPr>
        <a:xfrm>
          <a:off x="5981700" y="1135380"/>
          <a:ext cx="175260" cy="1348740"/>
        </a:xfrm>
        <a:custGeom>
          <a:avLst/>
          <a:gdLst>
            <a:gd name="connsiteX0" fmla="*/ 0 w 1303020"/>
            <a:gd name="connsiteY0" fmla="*/ 0 h 624840"/>
            <a:gd name="connsiteX1" fmla="*/ 335280 w 1303020"/>
            <a:gd name="connsiteY1" fmla="*/ 624840 h 624840"/>
            <a:gd name="connsiteX2" fmla="*/ 1303020 w 1303020"/>
            <a:gd name="connsiteY2" fmla="*/ 411480 h 624840"/>
            <a:gd name="connsiteX0" fmla="*/ 0 w 335280"/>
            <a:gd name="connsiteY0" fmla="*/ 0 h 1280160"/>
            <a:gd name="connsiteX1" fmla="*/ 335280 w 335280"/>
            <a:gd name="connsiteY1" fmla="*/ 624840 h 1280160"/>
            <a:gd name="connsiteX2" fmla="*/ 152400 w 335280"/>
            <a:gd name="connsiteY2" fmla="*/ 1280160 h 1280160"/>
            <a:gd name="connsiteX0" fmla="*/ 0 w 152400"/>
            <a:gd name="connsiteY0" fmla="*/ 0 h 1280160"/>
            <a:gd name="connsiteX1" fmla="*/ 106680 w 152400"/>
            <a:gd name="connsiteY1" fmla="*/ 693420 h 1280160"/>
            <a:gd name="connsiteX2" fmla="*/ 152400 w 152400"/>
            <a:gd name="connsiteY2" fmla="*/ 1280160 h 1280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1280160">
              <a:moveTo>
                <a:pt x="0" y="0"/>
              </a:moveTo>
              <a:lnTo>
                <a:pt x="106680" y="693420"/>
              </a:lnTo>
              <a:lnTo>
                <a:pt x="152400" y="1280160"/>
              </a:lnTo>
            </a:path>
          </a:pathLst>
        </a:custGeom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739140</xdr:colOff>
      <xdr:row>15</xdr:row>
      <xdr:rowOff>114300</xdr:rowOff>
    </xdr:from>
    <xdr:to>
      <xdr:col>11</xdr:col>
      <xdr:colOff>236220</xdr:colOff>
      <xdr:row>17</xdr:row>
      <xdr:rowOff>22860</xdr:rowOff>
    </xdr:to>
    <xdr:sp macro="" textlink="">
      <xdr:nvSpPr>
        <xdr:cNvPr id="17" name="Suorakulmio 16"/>
        <xdr:cNvSpPr/>
      </xdr:nvSpPr>
      <xdr:spPr>
        <a:xfrm>
          <a:off x="6446520" y="2720340"/>
          <a:ext cx="472440" cy="274320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114300</xdr:colOff>
      <xdr:row>8</xdr:row>
      <xdr:rowOff>83820</xdr:rowOff>
    </xdr:from>
    <xdr:to>
      <xdr:col>13</xdr:col>
      <xdr:colOff>198120</xdr:colOff>
      <xdr:row>15</xdr:row>
      <xdr:rowOff>68580</xdr:rowOff>
    </xdr:to>
    <xdr:sp macro="" textlink="">
      <xdr:nvSpPr>
        <xdr:cNvPr id="18" name="Puolivapaa piirto 17"/>
        <xdr:cNvSpPr/>
      </xdr:nvSpPr>
      <xdr:spPr>
        <a:xfrm>
          <a:off x="6797040" y="1409700"/>
          <a:ext cx="1661160" cy="1264920"/>
        </a:xfrm>
        <a:custGeom>
          <a:avLst/>
          <a:gdLst>
            <a:gd name="connsiteX0" fmla="*/ 0 w 1539240"/>
            <a:gd name="connsiteY0" fmla="*/ 1264920 h 1264920"/>
            <a:gd name="connsiteX1" fmla="*/ 22860 w 1539240"/>
            <a:gd name="connsiteY1" fmla="*/ 7620 h 1264920"/>
            <a:gd name="connsiteX2" fmla="*/ 1539240 w 1539240"/>
            <a:gd name="connsiteY2" fmla="*/ 0 h 1264920"/>
            <a:gd name="connsiteX3" fmla="*/ 1539240 w 1539240"/>
            <a:gd name="connsiteY3" fmla="*/ 20574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39240" h="1264920">
              <a:moveTo>
                <a:pt x="0" y="1264920"/>
              </a:moveTo>
              <a:lnTo>
                <a:pt x="22860" y="7620"/>
              </a:lnTo>
              <a:lnTo>
                <a:pt x="1539240" y="0"/>
              </a:lnTo>
              <a:lnTo>
                <a:pt x="1539240" y="205740"/>
              </a:lnTo>
            </a:path>
          </a:pathLst>
        </a:custGeom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137160</xdr:colOff>
      <xdr:row>5</xdr:row>
      <xdr:rowOff>99060</xdr:rowOff>
    </xdr:from>
    <xdr:to>
      <xdr:col>2</xdr:col>
      <xdr:colOff>0</xdr:colOff>
      <xdr:row>25</xdr:row>
      <xdr:rowOff>60960</xdr:rowOff>
    </xdr:to>
    <xdr:sp macro="" textlink="">
      <xdr:nvSpPr>
        <xdr:cNvPr id="19" name="Puolivapaa piirto 18"/>
        <xdr:cNvSpPr/>
      </xdr:nvSpPr>
      <xdr:spPr>
        <a:xfrm>
          <a:off x="137160" y="876300"/>
          <a:ext cx="1562100" cy="3634740"/>
        </a:xfrm>
        <a:custGeom>
          <a:avLst/>
          <a:gdLst>
            <a:gd name="connsiteX0" fmla="*/ 312420 w 1562100"/>
            <a:gd name="connsiteY0" fmla="*/ 0 h 3634740"/>
            <a:gd name="connsiteX1" fmla="*/ 0 w 1562100"/>
            <a:gd name="connsiteY1" fmla="*/ 7620 h 3634740"/>
            <a:gd name="connsiteX2" fmla="*/ 0 w 1562100"/>
            <a:gd name="connsiteY2" fmla="*/ 3383280 h 3634740"/>
            <a:gd name="connsiteX3" fmla="*/ 1562100 w 1562100"/>
            <a:gd name="connsiteY3" fmla="*/ 3634740 h 3634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2100" h="3634740">
              <a:moveTo>
                <a:pt x="312420" y="0"/>
              </a:moveTo>
              <a:lnTo>
                <a:pt x="0" y="7620"/>
              </a:lnTo>
              <a:lnTo>
                <a:pt x="0" y="3383280"/>
              </a:lnTo>
              <a:lnTo>
                <a:pt x="1562100" y="363474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403860</xdr:colOff>
      <xdr:row>5</xdr:row>
      <xdr:rowOff>76200</xdr:rowOff>
    </xdr:from>
    <xdr:to>
      <xdr:col>6</xdr:col>
      <xdr:colOff>129540</xdr:colOff>
      <xdr:row>24</xdr:row>
      <xdr:rowOff>91440</xdr:rowOff>
    </xdr:to>
    <xdr:sp macro="" textlink="">
      <xdr:nvSpPr>
        <xdr:cNvPr id="20" name="Puolivapaa piirto 19"/>
        <xdr:cNvSpPr/>
      </xdr:nvSpPr>
      <xdr:spPr>
        <a:xfrm>
          <a:off x="4465320" y="853440"/>
          <a:ext cx="388620" cy="3505200"/>
        </a:xfrm>
        <a:custGeom>
          <a:avLst/>
          <a:gdLst>
            <a:gd name="connsiteX0" fmla="*/ 312420 w 1562100"/>
            <a:gd name="connsiteY0" fmla="*/ 0 h 3634740"/>
            <a:gd name="connsiteX1" fmla="*/ 0 w 1562100"/>
            <a:gd name="connsiteY1" fmla="*/ 7620 h 3634740"/>
            <a:gd name="connsiteX2" fmla="*/ 0 w 1562100"/>
            <a:gd name="connsiteY2" fmla="*/ 3383280 h 3634740"/>
            <a:gd name="connsiteX3" fmla="*/ 1562100 w 1562100"/>
            <a:gd name="connsiteY3" fmla="*/ 3634740 h 3634740"/>
            <a:gd name="connsiteX0" fmla="*/ 312420 w 365760"/>
            <a:gd name="connsiteY0" fmla="*/ 0 h 3505200"/>
            <a:gd name="connsiteX1" fmla="*/ 0 w 365760"/>
            <a:gd name="connsiteY1" fmla="*/ 7620 h 3505200"/>
            <a:gd name="connsiteX2" fmla="*/ 0 w 365760"/>
            <a:gd name="connsiteY2" fmla="*/ 3383280 h 3505200"/>
            <a:gd name="connsiteX3" fmla="*/ 365760 w 365760"/>
            <a:gd name="connsiteY3" fmla="*/ 3505200 h 3505200"/>
            <a:gd name="connsiteX0" fmla="*/ 335280 w 388620"/>
            <a:gd name="connsiteY0" fmla="*/ 0 h 3505200"/>
            <a:gd name="connsiteX1" fmla="*/ 22860 w 388620"/>
            <a:gd name="connsiteY1" fmla="*/ 7620 h 3505200"/>
            <a:gd name="connsiteX2" fmla="*/ 0 w 388620"/>
            <a:gd name="connsiteY2" fmla="*/ 3444240 h 3505200"/>
            <a:gd name="connsiteX3" fmla="*/ 388620 w 388620"/>
            <a:gd name="connsiteY3" fmla="*/ 3505200 h 3505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8620" h="3505200">
              <a:moveTo>
                <a:pt x="335280" y="0"/>
              </a:moveTo>
              <a:lnTo>
                <a:pt x="22860" y="7620"/>
              </a:lnTo>
              <a:lnTo>
                <a:pt x="0" y="3444240"/>
              </a:lnTo>
              <a:lnTo>
                <a:pt x="388620" y="3505200"/>
              </a:lnTo>
            </a:path>
          </a:pathLst>
        </a:custGeom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368.353406249997" createdVersion="5" refreshedVersion="5" minRefreshableVersion="3" recordCount="18">
  <cacheSource type="worksheet">
    <worksheetSource ref="A22:G40" sheet="Taul1"/>
  </cacheSource>
  <cacheFields count="7">
    <cacheField name="Tuote" numFmtId="0">
      <sharedItems/>
    </cacheField>
    <cacheField name="Aluetoimisto" numFmtId="0">
      <sharedItems/>
    </cacheField>
    <cacheField name="Myyjä" numFmtId="0">
      <sharedItems count="5">
        <s v="Laakso"/>
        <s v="Tasanpää"/>
        <s v="Muttila"/>
        <s v="Niemi"/>
        <s v="Koskelonpää"/>
      </sharedItems>
    </cacheField>
    <cacheField name="Myyntipvm" numFmtId="14">
      <sharedItems containsSemiMixedTypes="0" containsNonDate="0" containsDate="1" containsString="0" minDate="2007-01-01T00:00:00" maxDate="2007-01-06T00:00:00"/>
    </cacheField>
    <cacheField name="myynti" numFmtId="3">
      <sharedItems containsSemiMixedTypes="0" containsString="0" containsNumber="1" containsInteger="1" minValue="520" maxValue="810"/>
    </cacheField>
    <cacheField name="kulut" numFmtId="3">
      <sharedItems containsSemiMixedTypes="0" containsString="0" containsNumber="1" containsInteger="1" minValue="220" maxValue="365"/>
    </cacheField>
    <cacheField name="Tulos" numFmtId="3">
      <sharedItems containsSemiMixedTypes="0" containsString="0" containsNumber="1" containsInteger="1" minValue="300" maxValue="4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alasin"/>
    <s v="Helsinki"/>
    <x v="0"/>
    <d v="2007-01-01T00:00:00"/>
    <n v="630"/>
    <n v="275"/>
    <n v="355"/>
  </r>
  <r>
    <s v="alasin"/>
    <s v="Helsinki"/>
    <x v="0"/>
    <d v="2007-01-01T00:00:00"/>
    <n v="630"/>
    <n v="275"/>
    <n v="355"/>
  </r>
  <r>
    <s v="alasin"/>
    <s v="Helsinki"/>
    <x v="0"/>
    <d v="2007-01-01T00:00:00"/>
    <n v="630"/>
    <n v="275"/>
    <n v="355"/>
  </r>
  <r>
    <s v="alasin"/>
    <s v="Helsinki"/>
    <x v="0"/>
    <d v="2007-01-01T00:00:00"/>
    <n v="630"/>
    <n v="275"/>
    <n v="355"/>
  </r>
  <r>
    <s v="alasin"/>
    <s v="Turku"/>
    <x v="1"/>
    <d v="2007-01-02T00:00:00"/>
    <n v="520"/>
    <n v="220"/>
    <n v="300"/>
  </r>
  <r>
    <s v="alasin"/>
    <s v="Turku"/>
    <x v="1"/>
    <d v="2007-01-02T00:00:00"/>
    <n v="520"/>
    <n v="220"/>
    <n v="300"/>
  </r>
  <r>
    <s v="alasin"/>
    <s v="Turku"/>
    <x v="1"/>
    <d v="2007-01-02T00:00:00"/>
    <n v="520"/>
    <n v="220"/>
    <n v="300"/>
  </r>
  <r>
    <s v="alasin"/>
    <s v="Turku"/>
    <x v="1"/>
    <d v="2007-01-02T00:00:00"/>
    <n v="520"/>
    <n v="220"/>
    <n v="300"/>
  </r>
  <r>
    <s v="kaapin ovi"/>
    <s v="Tampere"/>
    <x v="2"/>
    <d v="2007-01-03T00:00:00"/>
    <n v="810"/>
    <n v="365"/>
    <n v="445"/>
  </r>
  <r>
    <s v="kaapin ovi"/>
    <s v="Tampere"/>
    <x v="2"/>
    <d v="2007-01-03T00:00:00"/>
    <n v="810"/>
    <n v="365"/>
    <n v="445"/>
  </r>
  <r>
    <s v="kaapin ovi"/>
    <s v="Tampere"/>
    <x v="2"/>
    <d v="2007-01-03T00:00:00"/>
    <n v="810"/>
    <n v="365"/>
    <n v="445"/>
  </r>
  <r>
    <s v="kaapin ovi"/>
    <s v="Tampere"/>
    <x v="2"/>
    <d v="2007-01-03T00:00:00"/>
    <n v="810"/>
    <n v="365"/>
    <n v="445"/>
  </r>
  <r>
    <s v="kaapin ovi"/>
    <s v="Helsinki"/>
    <x v="3"/>
    <d v="2007-01-04T00:00:00"/>
    <n v="750"/>
    <n v="335"/>
    <n v="415"/>
  </r>
  <r>
    <s v="kaapin ovi"/>
    <s v="Helsinki"/>
    <x v="3"/>
    <d v="2007-01-04T00:00:00"/>
    <n v="750"/>
    <n v="335"/>
    <n v="415"/>
  </r>
  <r>
    <s v="kaapin ovi"/>
    <s v="Helsinki"/>
    <x v="3"/>
    <d v="2007-01-04T00:00:00"/>
    <n v="750"/>
    <n v="335"/>
    <n v="415"/>
  </r>
  <r>
    <s v="kaapin ovi"/>
    <s v="Helsinki"/>
    <x v="3"/>
    <d v="2007-01-04T00:00:00"/>
    <n v="750"/>
    <n v="335"/>
    <n v="415"/>
  </r>
  <r>
    <s v="kaapin ovi"/>
    <s v="Turku"/>
    <x v="4"/>
    <d v="2007-01-05T00:00:00"/>
    <n v="600"/>
    <n v="260"/>
    <n v="340"/>
  </r>
  <r>
    <s v="kaapin ovi"/>
    <s v="Turku"/>
    <x v="4"/>
    <d v="2007-01-05T00:00:00"/>
    <n v="600"/>
    <n v="260"/>
    <n v="3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3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D11:E17" firstHeaderRow="1" firstDataRow="1" firstDataCol="1"/>
  <pivotFields count="7">
    <pivotField showAll="0"/>
    <pivotField showAll="0"/>
    <pivotField axis="axisRow" dataField="1" showAll="0">
      <items count="6">
        <item x="4"/>
        <item x="0"/>
        <item x="2"/>
        <item x="3"/>
        <item x="1"/>
        <item t="default"/>
      </items>
    </pivotField>
    <pivotField numFmtId="14" showAll="0"/>
    <pivotField numFmtId="3" showAll="0"/>
    <pivotField numFmtId="3" showAll="0"/>
    <pivotField numFmtId="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Määrä  / Myyj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-taulukko1" cacheId="3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M11:N17" firstHeaderRow="1" firstDataRow="1" firstDataCol="1"/>
  <pivotFields count="7">
    <pivotField showAll="0"/>
    <pivotField showAll="0"/>
    <pivotField axis="axisRow" showAll="0">
      <items count="6">
        <item x="4"/>
        <item x="0"/>
        <item x="2"/>
        <item x="3"/>
        <item x="1"/>
        <item t="default"/>
      </items>
    </pivotField>
    <pivotField numFmtId="14" showAll="0"/>
    <pivotField numFmtId="3" showAll="0"/>
    <pivotField numFmtId="3" showAll="0"/>
    <pivotField dataField="1" numFmtId="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Tulo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"/>
    </sheetView>
  </sheetViews>
  <sheetFormatPr defaultRowHeight="14.4" x14ac:dyDescent="0.3"/>
  <cols>
    <col min="2" max="2" width="15.88671875" bestFit="1" customWidth="1"/>
    <col min="3" max="3" width="12.44140625" bestFit="1" customWidth="1"/>
    <col min="4" max="4" width="13.33203125" bestFit="1" customWidth="1"/>
    <col min="5" max="5" width="8.6640625" bestFit="1" customWidth="1"/>
    <col min="6" max="6" width="9.6640625" customWidth="1"/>
    <col min="7" max="7" width="7.6640625" bestFit="1" customWidth="1"/>
    <col min="8" max="10" width="2.21875" customWidth="1"/>
    <col min="11" max="11" width="14.21875" bestFit="1" customWidth="1"/>
    <col min="12" max="12" width="9.44140625" customWidth="1"/>
    <col min="13" max="13" width="13.5546875" customWidth="1"/>
    <col min="14" max="14" width="14.21875" bestFit="1" customWidth="1"/>
    <col min="15" max="15" width="14.109375" bestFit="1" customWidth="1"/>
    <col min="16" max="16" width="18.6640625" bestFit="1" customWidth="1"/>
  </cols>
  <sheetData>
    <row r="1" spans="2:14" ht="18" x14ac:dyDescent="0.35">
      <c r="B1" s="11" t="s">
        <v>21</v>
      </c>
    </row>
    <row r="2" spans="2:14" x14ac:dyDescent="0.3">
      <c r="B2" s="12" t="s">
        <v>22</v>
      </c>
      <c r="D2" s="12" t="s">
        <v>23</v>
      </c>
    </row>
    <row r="11" spans="2:14" x14ac:dyDescent="0.3">
      <c r="D11" s="8" t="s">
        <v>17</v>
      </c>
      <c r="E11" t="s">
        <v>20</v>
      </c>
      <c r="M11" s="8" t="s">
        <v>17</v>
      </c>
      <c r="N11" t="s">
        <v>19</v>
      </c>
    </row>
    <row r="12" spans="2:14" x14ac:dyDescent="0.3">
      <c r="D12" s="9" t="s">
        <v>16</v>
      </c>
      <c r="E12" s="10">
        <v>2</v>
      </c>
      <c r="M12" s="9" t="s">
        <v>16</v>
      </c>
      <c r="N12" s="10">
        <v>680</v>
      </c>
    </row>
    <row r="13" spans="2:14" x14ac:dyDescent="0.3">
      <c r="D13" s="9" t="s">
        <v>9</v>
      </c>
      <c r="E13" s="10">
        <v>4</v>
      </c>
      <c r="M13" s="9" t="s">
        <v>9</v>
      </c>
      <c r="N13" s="10">
        <v>1420</v>
      </c>
    </row>
    <row r="14" spans="2:14" x14ac:dyDescent="0.3">
      <c r="D14" s="9" t="s">
        <v>14</v>
      </c>
      <c r="E14" s="10">
        <v>4</v>
      </c>
      <c r="M14" s="9" t="s">
        <v>14</v>
      </c>
      <c r="N14" s="10">
        <v>1780</v>
      </c>
    </row>
    <row r="15" spans="2:14" x14ac:dyDescent="0.3">
      <c r="D15" s="9" t="s">
        <v>15</v>
      </c>
      <c r="E15" s="10">
        <v>4</v>
      </c>
      <c r="M15" s="9" t="s">
        <v>15</v>
      </c>
      <c r="N15" s="10">
        <v>1660</v>
      </c>
    </row>
    <row r="16" spans="2:14" x14ac:dyDescent="0.3">
      <c r="D16" s="9" t="s">
        <v>11</v>
      </c>
      <c r="E16" s="10">
        <v>4</v>
      </c>
      <c r="M16" s="9" t="s">
        <v>11</v>
      </c>
      <c r="N16" s="10">
        <v>1200</v>
      </c>
    </row>
    <row r="17" spans="1:14" x14ac:dyDescent="0.3">
      <c r="D17" s="9" t="s">
        <v>18</v>
      </c>
      <c r="E17" s="10">
        <v>18</v>
      </c>
      <c r="M17" s="9" t="s">
        <v>18</v>
      </c>
      <c r="N17" s="10">
        <v>6740</v>
      </c>
    </row>
    <row r="22" spans="1:14" ht="15.6" x14ac:dyDescent="0.3">
      <c r="A22" s="1" t="s">
        <v>0</v>
      </c>
      <c r="B22" s="1" t="s">
        <v>1</v>
      </c>
      <c r="C22" s="1" t="s">
        <v>2</v>
      </c>
      <c r="D22" s="1" t="s">
        <v>3</v>
      </c>
      <c r="E22" s="2" t="s">
        <v>4</v>
      </c>
      <c r="F22" s="2" t="s">
        <v>5</v>
      </c>
      <c r="G22" s="2" t="s">
        <v>6</v>
      </c>
    </row>
    <row r="23" spans="1:14" x14ac:dyDescent="0.3">
      <c r="A23" s="3" t="s">
        <v>12</v>
      </c>
      <c r="B23" s="4" t="s">
        <v>10</v>
      </c>
      <c r="C23" s="4" t="s">
        <v>16</v>
      </c>
      <c r="D23" s="5">
        <v>39087</v>
      </c>
      <c r="E23" s="6">
        <v>600</v>
      </c>
      <c r="F23" s="7">
        <v>260</v>
      </c>
      <c r="G23" s="6">
        <f>E23-F23</f>
        <v>340</v>
      </c>
    </row>
    <row r="24" spans="1:14" x14ac:dyDescent="0.3">
      <c r="A24" s="3" t="s">
        <v>12</v>
      </c>
      <c r="B24" s="4" t="s">
        <v>10</v>
      </c>
      <c r="C24" s="4" t="s">
        <v>16</v>
      </c>
      <c r="D24" s="5">
        <v>39087</v>
      </c>
      <c r="E24" s="6">
        <v>600</v>
      </c>
      <c r="F24" s="7">
        <v>260</v>
      </c>
      <c r="G24" s="6">
        <f>E24-F24</f>
        <v>340</v>
      </c>
    </row>
    <row r="25" spans="1:14" x14ac:dyDescent="0.3">
      <c r="A25" s="3" t="s">
        <v>7</v>
      </c>
      <c r="B25" s="4" t="s">
        <v>8</v>
      </c>
      <c r="C25" s="4" t="s">
        <v>9</v>
      </c>
      <c r="D25" s="5">
        <v>39083</v>
      </c>
      <c r="E25" s="6">
        <v>630</v>
      </c>
      <c r="F25" s="7">
        <v>275</v>
      </c>
      <c r="G25" s="6">
        <f>E25-F25</f>
        <v>355</v>
      </c>
    </row>
    <row r="26" spans="1:14" x14ac:dyDescent="0.3">
      <c r="A26" s="3" t="s">
        <v>7</v>
      </c>
      <c r="B26" s="4" t="s">
        <v>8</v>
      </c>
      <c r="C26" s="4" t="s">
        <v>9</v>
      </c>
      <c r="D26" s="5">
        <v>39083</v>
      </c>
      <c r="E26" s="6">
        <v>630</v>
      </c>
      <c r="F26" s="7">
        <v>275</v>
      </c>
      <c r="G26" s="6">
        <f>E26-F26</f>
        <v>355</v>
      </c>
    </row>
    <row r="27" spans="1:14" x14ac:dyDescent="0.3">
      <c r="A27" s="3" t="s">
        <v>7</v>
      </c>
      <c r="B27" s="4" t="s">
        <v>8</v>
      </c>
      <c r="C27" s="4" t="s">
        <v>9</v>
      </c>
      <c r="D27" s="5">
        <v>39083</v>
      </c>
      <c r="E27" s="6">
        <v>630</v>
      </c>
      <c r="F27" s="7">
        <v>275</v>
      </c>
      <c r="G27" s="6">
        <f>E27-F27</f>
        <v>355</v>
      </c>
    </row>
    <row r="28" spans="1:14" x14ac:dyDescent="0.3">
      <c r="A28" s="3" t="s">
        <v>7</v>
      </c>
      <c r="B28" s="4" t="s">
        <v>8</v>
      </c>
      <c r="C28" s="4" t="s">
        <v>9</v>
      </c>
      <c r="D28" s="5">
        <v>39083</v>
      </c>
      <c r="E28" s="6">
        <v>630</v>
      </c>
      <c r="F28" s="7">
        <v>275</v>
      </c>
      <c r="G28" s="6">
        <f>E28-F28</f>
        <v>355</v>
      </c>
    </row>
    <row r="29" spans="1:14" x14ac:dyDescent="0.3">
      <c r="A29" s="3" t="s">
        <v>12</v>
      </c>
      <c r="B29" s="4" t="s">
        <v>13</v>
      </c>
      <c r="C29" s="4" t="s">
        <v>14</v>
      </c>
      <c r="D29" s="5">
        <v>39085</v>
      </c>
      <c r="E29" s="6">
        <v>810</v>
      </c>
      <c r="F29" s="7">
        <v>365</v>
      </c>
      <c r="G29" s="6">
        <f>E29-F29</f>
        <v>445</v>
      </c>
    </row>
    <row r="30" spans="1:14" x14ac:dyDescent="0.3">
      <c r="A30" s="3" t="s">
        <v>12</v>
      </c>
      <c r="B30" s="4" t="s">
        <v>13</v>
      </c>
      <c r="C30" s="4" t="s">
        <v>14</v>
      </c>
      <c r="D30" s="5">
        <v>39085</v>
      </c>
      <c r="E30" s="6">
        <v>810</v>
      </c>
      <c r="F30" s="7">
        <v>365</v>
      </c>
      <c r="G30" s="6">
        <f>E30-F30</f>
        <v>445</v>
      </c>
    </row>
    <row r="31" spans="1:14" x14ac:dyDescent="0.3">
      <c r="A31" s="3" t="s">
        <v>12</v>
      </c>
      <c r="B31" s="4" t="s">
        <v>13</v>
      </c>
      <c r="C31" s="4" t="s">
        <v>14</v>
      </c>
      <c r="D31" s="5">
        <v>39085</v>
      </c>
      <c r="E31" s="6">
        <v>810</v>
      </c>
      <c r="F31" s="7">
        <v>365</v>
      </c>
      <c r="G31" s="6">
        <f>E31-F31</f>
        <v>445</v>
      </c>
    </row>
    <row r="32" spans="1:14" x14ac:dyDescent="0.3">
      <c r="A32" s="3" t="s">
        <v>12</v>
      </c>
      <c r="B32" s="4" t="s">
        <v>13</v>
      </c>
      <c r="C32" s="4" t="s">
        <v>14</v>
      </c>
      <c r="D32" s="5">
        <v>39085</v>
      </c>
      <c r="E32" s="6">
        <v>810</v>
      </c>
      <c r="F32" s="7">
        <v>365</v>
      </c>
      <c r="G32" s="6">
        <f>E32-F32</f>
        <v>445</v>
      </c>
    </row>
    <row r="33" spans="1:7" x14ac:dyDescent="0.3">
      <c r="A33" s="3" t="s">
        <v>12</v>
      </c>
      <c r="B33" s="4" t="s">
        <v>8</v>
      </c>
      <c r="C33" s="4" t="s">
        <v>15</v>
      </c>
      <c r="D33" s="5">
        <v>39086</v>
      </c>
      <c r="E33" s="6">
        <v>750</v>
      </c>
      <c r="F33" s="7">
        <v>335</v>
      </c>
      <c r="G33" s="6">
        <f>E33-F33</f>
        <v>415</v>
      </c>
    </row>
    <row r="34" spans="1:7" x14ac:dyDescent="0.3">
      <c r="A34" s="3" t="s">
        <v>12</v>
      </c>
      <c r="B34" s="4" t="s">
        <v>8</v>
      </c>
      <c r="C34" s="4" t="s">
        <v>15</v>
      </c>
      <c r="D34" s="5">
        <v>39086</v>
      </c>
      <c r="E34" s="6">
        <v>750</v>
      </c>
      <c r="F34" s="7">
        <v>335</v>
      </c>
      <c r="G34" s="6">
        <f>E34-F34</f>
        <v>415</v>
      </c>
    </row>
    <row r="35" spans="1:7" x14ac:dyDescent="0.3">
      <c r="A35" s="3" t="s">
        <v>12</v>
      </c>
      <c r="B35" s="4" t="s">
        <v>8</v>
      </c>
      <c r="C35" s="4" t="s">
        <v>15</v>
      </c>
      <c r="D35" s="5">
        <v>39086</v>
      </c>
      <c r="E35" s="6">
        <v>750</v>
      </c>
      <c r="F35" s="7">
        <v>335</v>
      </c>
      <c r="G35" s="6">
        <f>E35-F35</f>
        <v>415</v>
      </c>
    </row>
    <row r="36" spans="1:7" x14ac:dyDescent="0.3">
      <c r="A36" s="3" t="s">
        <v>12</v>
      </c>
      <c r="B36" s="4" t="s">
        <v>8</v>
      </c>
      <c r="C36" s="4" t="s">
        <v>15</v>
      </c>
      <c r="D36" s="5">
        <v>39086</v>
      </c>
      <c r="E36" s="6">
        <v>750</v>
      </c>
      <c r="F36" s="7">
        <v>335</v>
      </c>
      <c r="G36" s="6">
        <f>E36-F36</f>
        <v>415</v>
      </c>
    </row>
    <row r="37" spans="1:7" x14ac:dyDescent="0.3">
      <c r="A37" s="3" t="s">
        <v>7</v>
      </c>
      <c r="B37" s="4" t="s">
        <v>10</v>
      </c>
      <c r="C37" s="4" t="s">
        <v>11</v>
      </c>
      <c r="D37" s="5">
        <v>39084</v>
      </c>
      <c r="E37" s="6">
        <v>520</v>
      </c>
      <c r="F37" s="7">
        <v>220</v>
      </c>
      <c r="G37" s="6">
        <f>E37-F37</f>
        <v>300</v>
      </c>
    </row>
    <row r="38" spans="1:7" x14ac:dyDescent="0.3">
      <c r="A38" s="3" t="s">
        <v>7</v>
      </c>
      <c r="B38" s="4" t="s">
        <v>10</v>
      </c>
      <c r="C38" s="4" t="s">
        <v>11</v>
      </c>
      <c r="D38" s="5">
        <v>39084</v>
      </c>
      <c r="E38" s="6">
        <v>520</v>
      </c>
      <c r="F38" s="7">
        <v>220</v>
      </c>
      <c r="G38" s="6">
        <f>E38-F38</f>
        <v>300</v>
      </c>
    </row>
    <row r="39" spans="1:7" x14ac:dyDescent="0.3">
      <c r="A39" s="3" t="s">
        <v>7</v>
      </c>
      <c r="B39" s="4" t="s">
        <v>10</v>
      </c>
      <c r="C39" s="4" t="s">
        <v>11</v>
      </c>
      <c r="D39" s="5">
        <v>39084</v>
      </c>
      <c r="E39" s="6">
        <v>520</v>
      </c>
      <c r="F39" s="7">
        <v>220</v>
      </c>
      <c r="G39" s="6">
        <f>E39-F39</f>
        <v>300</v>
      </c>
    </row>
    <row r="40" spans="1:7" x14ac:dyDescent="0.3">
      <c r="A40" s="3" t="s">
        <v>7</v>
      </c>
      <c r="B40" s="4" t="s">
        <v>10</v>
      </c>
      <c r="C40" s="4" t="s">
        <v>11</v>
      </c>
      <c r="D40" s="5">
        <v>39084</v>
      </c>
      <c r="E40" s="6">
        <v>520</v>
      </c>
      <c r="F40" s="7">
        <v>220</v>
      </c>
      <c r="G40" s="6">
        <f>E40-F40</f>
        <v>300</v>
      </c>
    </row>
  </sheetData>
  <sortState ref="A13:G30">
    <sortCondition ref="C14"/>
  </sortState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2012-04-20T12:46:32Z</dcterms:created>
  <dcterms:modified xsi:type="dcterms:W3CDTF">2015-12-30T06:58:37Z</dcterms:modified>
</cp:coreProperties>
</file>