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9636" windowHeight="5688" activeTab="0"/>
  </bookViews>
  <sheets>
    <sheet name="Myyntitilasto" sheetId="1" r:id="rId1"/>
  </sheets>
  <definedNames/>
  <calcPr fullCalcOnLoad="1"/>
</workbook>
</file>

<file path=xl/sharedStrings.xml><?xml version="1.0" encoding="utf-8"?>
<sst xmlns="http://schemas.openxmlformats.org/spreadsheetml/2006/main" count="399" uniqueCount="101">
  <si>
    <t>Helsinki</t>
  </si>
  <si>
    <t>Tampere</t>
  </si>
  <si>
    <t>Oulu</t>
  </si>
  <si>
    <t>Rovaniemi</t>
  </si>
  <si>
    <t>myynti</t>
  </si>
  <si>
    <t>kulut</t>
  </si>
  <si>
    <t>Myyjä</t>
  </si>
  <si>
    <t>Virtanen</t>
  </si>
  <si>
    <t>Kervinen</t>
  </si>
  <si>
    <t>Karvinen</t>
  </si>
  <si>
    <t>Mattila</t>
  </si>
  <si>
    <t>pöytä</t>
  </si>
  <si>
    <t>tuoli</t>
  </si>
  <si>
    <t>liina</t>
  </si>
  <si>
    <t>pyyhe</t>
  </si>
  <si>
    <t>peili</t>
  </si>
  <si>
    <t>kaappi</t>
  </si>
  <si>
    <t>kaapin ovi</t>
  </si>
  <si>
    <t>kynäkotelo</t>
  </si>
  <si>
    <t>alasin</t>
  </si>
  <si>
    <t>vasara</t>
  </si>
  <si>
    <t>naula</t>
  </si>
  <si>
    <t>kirves</t>
  </si>
  <si>
    <t>pora</t>
  </si>
  <si>
    <t>sarana</t>
  </si>
  <si>
    <t>poranterä</t>
  </si>
  <si>
    <t>meisseli</t>
  </si>
  <si>
    <t>puukko</t>
  </si>
  <si>
    <t>viila</t>
  </si>
  <si>
    <t>laikka</t>
  </si>
  <si>
    <t>Aluetoimisto</t>
  </si>
  <si>
    <t>Tuote</t>
  </si>
  <si>
    <t>Kokkola</t>
  </si>
  <si>
    <t>Turku</t>
  </si>
  <si>
    <t>Laakso</t>
  </si>
  <si>
    <t>Niemi</t>
  </si>
  <si>
    <t>Virta</t>
  </si>
  <si>
    <t>Kallasuo</t>
  </si>
  <si>
    <t>Koskela</t>
  </si>
  <si>
    <t>Järvi</t>
  </si>
  <si>
    <t>Lahti</t>
  </si>
  <si>
    <t>Lampinen</t>
  </si>
  <si>
    <t>Muttinen</t>
  </si>
  <si>
    <t>Sievinen</t>
  </si>
  <si>
    <t>Kattilakoski</t>
  </si>
  <si>
    <t>Muttila</t>
  </si>
  <si>
    <t>Kettilä</t>
  </si>
  <si>
    <t>Lampila</t>
  </si>
  <si>
    <t>Ottola</t>
  </si>
  <si>
    <t>Arosuo</t>
  </si>
  <si>
    <t>Kerosuo</t>
  </si>
  <si>
    <t>Kasvisuo</t>
  </si>
  <si>
    <t>Järvisuo</t>
  </si>
  <si>
    <t>Hiekkasuo</t>
  </si>
  <si>
    <t>Aavasuo</t>
  </si>
  <si>
    <t>Ruohikko</t>
  </si>
  <si>
    <t>Tasanko</t>
  </si>
  <si>
    <t>Matamäki</t>
  </si>
  <si>
    <t>Ylikangas</t>
  </si>
  <si>
    <t>Alikangas</t>
  </si>
  <si>
    <t>Keskikangas</t>
  </si>
  <si>
    <t>Tasanpää</t>
  </si>
  <si>
    <t>Koskenpää</t>
  </si>
  <si>
    <t>Silinpää</t>
  </si>
  <si>
    <t>Suonpää</t>
  </si>
  <si>
    <t>Virranpää</t>
  </si>
  <si>
    <t>Koskelonpää</t>
  </si>
  <si>
    <t>Tulos</t>
  </si>
  <si>
    <t>Helsinki Total</t>
  </si>
  <si>
    <t>Kokkola Total</t>
  </si>
  <si>
    <t>Oulu Total</t>
  </si>
  <si>
    <t>Rovaniemi Total</t>
  </si>
  <si>
    <t>Tampere Total</t>
  </si>
  <si>
    <t>Turku Total</t>
  </si>
  <si>
    <t>Grand Total</t>
  </si>
  <si>
    <t>Helsinki Max</t>
  </si>
  <si>
    <t>Kokkola Max</t>
  </si>
  <si>
    <t>Oulu Max</t>
  </si>
  <si>
    <t>Rovaniemi Max</t>
  </si>
  <si>
    <t>Tampere Max</t>
  </si>
  <si>
    <t>Turku Max</t>
  </si>
  <si>
    <t>Grand Max</t>
  </si>
  <si>
    <t>Klikkaa taulukosta yksi solu aktiiviseksi</t>
  </si>
  <si>
    <t>Haetaan ensin toiminto "automaattinen muotoilu" pikatyökaluriville:</t>
  </si>
  <si>
    <t>Klikkaa ylhäällä jotain toimintoa/komentoa hiiren oikealla</t>
  </si>
  <si>
    <t>Valitse "mukauta pikatyökaluriviä"</t>
  </si>
  <si>
    <t>Valitse ylhäällä vasemmalla "kaikki komennot"</t>
  </si>
  <si>
    <t>Selaa listaan hieman aakkosjärjestyksessä</t>
  </si>
  <si>
    <t>Valitse komento "automaattinen muotoilu"</t>
  </si>
  <si>
    <t>Klikkaa lisää</t>
  </si>
  <si>
    <t>Hyväksy</t>
  </si>
  <si>
    <t>Toiminnon käyttäminen</t>
  </si>
  <si>
    <t>Valitse pikatyökaluriviltä "Automaattinen muotoilu"</t>
  </si>
  <si>
    <t>Tehdään automaattimuotoilun avulla muotoilu, jossa kaavarivit tulevat muotoilun avulla paremmin esiin muusta taulukosta</t>
  </si>
  <si>
    <t>Valitse vaihtoehto (esim. klassinen 3)</t>
  </si>
  <si>
    <t>(Kaikki vaihtoehdot toimivat mutta tuo "Klassinen 3" on selkein)</t>
  </si>
  <si>
    <t>Kokonaisuusjärjestys:</t>
  </si>
  <si>
    <t>1. Tehdään taulukolle välisumma- toiminto (tässä on jo tehty)</t>
  </si>
  <si>
    <t>2. Tehdään automaattinen muotoilu</t>
  </si>
  <si>
    <t>Autoformat</t>
  </si>
  <si>
    <t>All commands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</si>
</sst>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_ ;\-#,##0\ "/>
    <numFmt numFmtId="173" formatCode="#,##0_ ;[Red]\-#,##0\ "/>
    <numFmt numFmtId="174" formatCode="#,##0.00_ ;\-#,##0.00\ "/>
    <numFmt numFmtId="175" formatCode="#,##0.00_ ;[Red]\-#,##0.00\ "/>
    <numFmt numFmtId="176" formatCode="d\.m\.yyyy"/>
    <numFmt numFmtId="177" formatCode="d\.mmm\.yy"/>
    <numFmt numFmtId="178" formatCode="d\.mmm"/>
    <numFmt numFmtId="179" formatCode="mmm\.yy"/>
    <numFmt numFmtId="180" formatCode="d\.m\.yyyy\ h:mm"/>
  </numFmts>
  <fonts count="3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FF9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right"/>
    </xf>
    <xf numFmtId="0" fontId="5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4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="85" zoomScaleNormal="85" zoomScalePageLayoutView="0" workbookViewId="0" topLeftCell="A1">
      <selection activeCell="E10" sqref="E10"/>
    </sheetView>
  </sheetViews>
  <sheetFormatPr defaultColWidth="9.140625" defaultRowHeight="12.75" outlineLevelRow="2"/>
  <cols>
    <col min="1" max="1" width="14.140625" style="0" customWidth="1"/>
    <col min="2" max="2" width="19.28125" style="0" customWidth="1"/>
    <col min="3" max="3" width="15.421875" style="0" customWidth="1"/>
    <col min="4" max="5" width="11.7109375" style="0" customWidth="1"/>
    <col min="6" max="6" width="12.28125" style="0" customWidth="1"/>
    <col min="8" max="8" width="12.8515625" style="0" customWidth="1"/>
    <col min="10" max="10" width="15.28125" style="0" customWidth="1"/>
    <col min="11" max="11" width="11.28125" style="0" customWidth="1"/>
    <col min="12" max="12" width="7.421875" style="0" bestFit="1" customWidth="1"/>
    <col min="13" max="13" width="4.7109375" style="0" customWidth="1"/>
  </cols>
  <sheetData>
    <row r="1" spans="1:12" ht="18.75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3" spans="2:3" ht="12">
      <c r="B3" s="11" t="s">
        <v>96</v>
      </c>
      <c r="C3" s="11" t="s">
        <v>97</v>
      </c>
    </row>
    <row r="4" ht="12">
      <c r="C4" s="11" t="s">
        <v>98</v>
      </c>
    </row>
    <row r="5" ht="12">
      <c r="C5" s="11"/>
    </row>
    <row r="6" ht="12">
      <c r="A6" s="1" t="s">
        <v>83</v>
      </c>
    </row>
    <row r="7" spans="1:2" ht="12">
      <c r="A7">
        <v>1</v>
      </c>
      <c r="B7" t="s">
        <v>84</v>
      </c>
    </row>
    <row r="8" spans="1:2" ht="12">
      <c r="A8">
        <v>2</v>
      </c>
      <c r="B8" t="s">
        <v>85</v>
      </c>
    </row>
    <row r="9" spans="1:5" ht="12">
      <c r="A9">
        <v>3</v>
      </c>
      <c r="B9" t="s">
        <v>86</v>
      </c>
      <c r="E9" s="11" t="s">
        <v>100</v>
      </c>
    </row>
    <row r="10" spans="1:2" ht="12">
      <c r="A10">
        <v>4</v>
      </c>
      <c r="B10" t="s">
        <v>87</v>
      </c>
    </row>
    <row r="11" spans="1:5" ht="12">
      <c r="A11">
        <v>5</v>
      </c>
      <c r="B11" t="s">
        <v>88</v>
      </c>
      <c r="E11" s="11" t="s">
        <v>99</v>
      </c>
    </row>
    <row r="12" spans="1:2" ht="12">
      <c r="A12">
        <v>6</v>
      </c>
      <c r="B12" t="s">
        <v>89</v>
      </c>
    </row>
    <row r="13" spans="1:2" ht="12">
      <c r="A13">
        <v>7</v>
      </c>
      <c r="B13" t="s">
        <v>90</v>
      </c>
    </row>
    <row r="15" ht="12">
      <c r="A15" s="1" t="s">
        <v>91</v>
      </c>
    </row>
    <row r="16" spans="1:2" ht="12">
      <c r="A16">
        <v>1</v>
      </c>
      <c r="B16" t="s">
        <v>82</v>
      </c>
    </row>
    <row r="17" spans="1:2" ht="12">
      <c r="A17">
        <v>2</v>
      </c>
      <c r="B17" t="s">
        <v>92</v>
      </c>
    </row>
    <row r="18" spans="1:2" ht="12">
      <c r="A18">
        <v>3</v>
      </c>
      <c r="B18" s="10" t="s">
        <v>94</v>
      </c>
    </row>
    <row r="19" spans="1:2" ht="12">
      <c r="A19" s="1"/>
      <c r="B19" s="10" t="s">
        <v>95</v>
      </c>
    </row>
    <row r="20" ht="12">
      <c r="B20" s="1"/>
    </row>
    <row r="21" ht="12">
      <c r="B21" s="1"/>
    </row>
    <row r="23" spans="1:6" ht="15">
      <c r="A23" s="4" t="s">
        <v>31</v>
      </c>
      <c r="B23" s="4" t="s">
        <v>30</v>
      </c>
      <c r="C23" s="4" t="s">
        <v>6</v>
      </c>
      <c r="D23" s="5" t="s">
        <v>4</v>
      </c>
      <c r="E23" s="5" t="s">
        <v>5</v>
      </c>
      <c r="F23" s="5" t="s">
        <v>67</v>
      </c>
    </row>
    <row r="24" spans="1:6" ht="12.75" outlineLevel="2">
      <c r="A24" s="6" t="s">
        <v>13</v>
      </c>
      <c r="B24" s="1" t="s">
        <v>0</v>
      </c>
      <c r="C24" s="1" t="s">
        <v>40</v>
      </c>
      <c r="D24" s="2">
        <v>3600000</v>
      </c>
      <c r="E24" s="3">
        <v>3500000</v>
      </c>
      <c r="F24" s="2">
        <f aca="true" t="shared" si="0" ref="F24:F43">D24-E24</f>
        <v>100000</v>
      </c>
    </row>
    <row r="25" spans="1:6" ht="12" outlineLevel="2">
      <c r="A25" s="7" t="s">
        <v>29</v>
      </c>
      <c r="B25" s="1" t="s">
        <v>0</v>
      </c>
      <c r="C25" s="1" t="s">
        <v>39</v>
      </c>
      <c r="D25" s="2">
        <v>3700000</v>
      </c>
      <c r="E25" s="3">
        <v>3500000</v>
      </c>
      <c r="F25" s="2">
        <f t="shared" si="0"/>
        <v>200000</v>
      </c>
    </row>
    <row r="26" spans="1:6" ht="12" outlineLevel="2">
      <c r="A26" s="7" t="s">
        <v>25</v>
      </c>
      <c r="B26" s="1" t="s">
        <v>0</v>
      </c>
      <c r="C26" s="1" t="s">
        <v>39</v>
      </c>
      <c r="D26" s="2">
        <v>4100000</v>
      </c>
      <c r="E26" s="3">
        <v>3500000</v>
      </c>
      <c r="F26" s="2">
        <f t="shared" si="0"/>
        <v>600000</v>
      </c>
    </row>
    <row r="27" spans="1:6" ht="12" outlineLevel="2">
      <c r="A27" s="7" t="s">
        <v>24</v>
      </c>
      <c r="B27" s="1" t="s">
        <v>0</v>
      </c>
      <c r="C27" s="1" t="s">
        <v>36</v>
      </c>
      <c r="D27" s="2">
        <v>3100000</v>
      </c>
      <c r="E27" s="3">
        <v>3100000</v>
      </c>
      <c r="F27" s="2">
        <f t="shared" si="0"/>
        <v>0</v>
      </c>
    </row>
    <row r="28" spans="1:6" ht="12.75" outlineLevel="2">
      <c r="A28" s="6" t="s">
        <v>12</v>
      </c>
      <c r="B28" s="1" t="s">
        <v>0</v>
      </c>
      <c r="C28" s="1" t="s">
        <v>37</v>
      </c>
      <c r="D28" s="2">
        <v>3100000</v>
      </c>
      <c r="E28" s="3">
        <v>3000000</v>
      </c>
      <c r="F28" s="2">
        <f t="shared" si="0"/>
        <v>100000</v>
      </c>
    </row>
    <row r="29" spans="1:6" ht="12.75" outlineLevel="2">
      <c r="A29" s="6" t="s">
        <v>11</v>
      </c>
      <c r="B29" s="1" t="s">
        <v>0</v>
      </c>
      <c r="C29" s="1" t="s">
        <v>35</v>
      </c>
      <c r="D29" s="2">
        <v>3100000</v>
      </c>
      <c r="E29" s="3">
        <v>2980000</v>
      </c>
      <c r="F29" s="2">
        <f t="shared" si="0"/>
        <v>120000</v>
      </c>
    </row>
    <row r="30" spans="1:6" ht="12.75" outlineLevel="2">
      <c r="A30" s="6" t="s">
        <v>15</v>
      </c>
      <c r="B30" s="1" t="s">
        <v>0</v>
      </c>
      <c r="C30" s="1" t="s">
        <v>37</v>
      </c>
      <c r="D30" s="2">
        <v>3100000</v>
      </c>
      <c r="E30" s="3">
        <v>2900000</v>
      </c>
      <c r="F30" s="2">
        <f t="shared" si="0"/>
        <v>200000</v>
      </c>
    </row>
    <row r="31" spans="1:6" ht="12" outlineLevel="2">
      <c r="A31" s="7" t="s">
        <v>23</v>
      </c>
      <c r="B31" s="1" t="s">
        <v>0</v>
      </c>
      <c r="C31" s="1" t="s">
        <v>38</v>
      </c>
      <c r="D31" s="2">
        <v>3100000</v>
      </c>
      <c r="E31" s="3">
        <v>2900000</v>
      </c>
      <c r="F31" s="2">
        <f t="shared" si="0"/>
        <v>200000</v>
      </c>
    </row>
    <row r="32" spans="1:6" ht="12.75" outlineLevel="2">
      <c r="A32" s="6" t="s">
        <v>14</v>
      </c>
      <c r="B32" s="1" t="s">
        <v>0</v>
      </c>
      <c r="C32" s="1" t="s">
        <v>34</v>
      </c>
      <c r="D32" s="2">
        <v>3400000</v>
      </c>
      <c r="E32" s="3">
        <v>2800000</v>
      </c>
      <c r="F32" s="2">
        <f t="shared" si="0"/>
        <v>600000</v>
      </c>
    </row>
    <row r="33" spans="1:6" ht="12" outlineLevel="2">
      <c r="A33" s="7" t="s">
        <v>27</v>
      </c>
      <c r="B33" s="1" t="s">
        <v>0</v>
      </c>
      <c r="C33" s="1" t="s">
        <v>40</v>
      </c>
      <c r="D33" s="2">
        <v>1980000</v>
      </c>
      <c r="E33" s="3">
        <v>2300000</v>
      </c>
      <c r="F33" s="2">
        <f t="shared" si="0"/>
        <v>-320000</v>
      </c>
    </row>
    <row r="34" spans="1:6" ht="12.75" outlineLevel="2">
      <c r="A34" s="6" t="s">
        <v>21</v>
      </c>
      <c r="B34" s="1" t="s">
        <v>0</v>
      </c>
      <c r="C34" s="1" t="s">
        <v>36</v>
      </c>
      <c r="D34" s="2">
        <v>2200000</v>
      </c>
      <c r="E34" s="3">
        <v>2100000</v>
      </c>
      <c r="F34" s="2">
        <f t="shared" si="0"/>
        <v>100000</v>
      </c>
    </row>
    <row r="35" spans="1:6" ht="12.75" outlineLevel="2">
      <c r="A35" s="6" t="s">
        <v>21</v>
      </c>
      <c r="B35" s="1" t="s">
        <v>0</v>
      </c>
      <c r="C35" s="1" t="s">
        <v>35</v>
      </c>
      <c r="D35" s="2">
        <v>2300000</v>
      </c>
      <c r="E35" s="3">
        <v>2100000</v>
      </c>
      <c r="F35" s="2">
        <f t="shared" si="0"/>
        <v>200000</v>
      </c>
    </row>
    <row r="36" spans="1:6" ht="12" outlineLevel="2">
      <c r="A36" s="7" t="s">
        <v>28</v>
      </c>
      <c r="B36" s="1" t="s">
        <v>0</v>
      </c>
      <c r="C36" s="1" t="s">
        <v>39</v>
      </c>
      <c r="D36" s="3">
        <v>2300000</v>
      </c>
      <c r="E36" s="3">
        <v>2100000</v>
      </c>
      <c r="F36" s="2">
        <f t="shared" si="0"/>
        <v>200000</v>
      </c>
    </row>
    <row r="37" spans="1:6" ht="12.75" outlineLevel="2">
      <c r="A37" s="6" t="s">
        <v>16</v>
      </c>
      <c r="B37" s="1" t="s">
        <v>0</v>
      </c>
      <c r="C37" s="1" t="s">
        <v>36</v>
      </c>
      <c r="D37" s="2">
        <v>2400000</v>
      </c>
      <c r="E37" s="3">
        <v>2100000</v>
      </c>
      <c r="F37" s="2">
        <f t="shared" si="0"/>
        <v>300000</v>
      </c>
    </row>
    <row r="38" spans="1:6" ht="12.75" outlineLevel="2">
      <c r="A38" s="6" t="s">
        <v>18</v>
      </c>
      <c r="B38" s="1" t="s">
        <v>0</v>
      </c>
      <c r="C38" s="1" t="s">
        <v>38</v>
      </c>
      <c r="D38" s="2">
        <v>2900000</v>
      </c>
      <c r="E38" s="3">
        <v>2000000</v>
      </c>
      <c r="F38" s="2">
        <f t="shared" si="0"/>
        <v>900000</v>
      </c>
    </row>
    <row r="39" spans="1:6" ht="12" outlineLevel="2">
      <c r="A39" s="7" t="s">
        <v>26</v>
      </c>
      <c r="B39" s="1" t="s">
        <v>0</v>
      </c>
      <c r="C39" s="1" t="s">
        <v>34</v>
      </c>
      <c r="D39" s="2">
        <v>2900000</v>
      </c>
      <c r="E39" s="3">
        <v>2000000</v>
      </c>
      <c r="F39" s="2">
        <f t="shared" si="0"/>
        <v>900000</v>
      </c>
    </row>
    <row r="40" spans="1:6" ht="12.75" outlineLevel="2">
      <c r="A40" s="6" t="s">
        <v>20</v>
      </c>
      <c r="B40" s="1" t="s">
        <v>0</v>
      </c>
      <c r="C40" s="1" t="s">
        <v>38</v>
      </c>
      <c r="D40" s="2">
        <v>2000000</v>
      </c>
      <c r="E40" s="3">
        <v>1900000</v>
      </c>
      <c r="F40" s="2">
        <f t="shared" si="0"/>
        <v>100000</v>
      </c>
    </row>
    <row r="41" spans="1:6" ht="12.75" outlineLevel="2">
      <c r="A41" s="6" t="s">
        <v>22</v>
      </c>
      <c r="B41" s="1" t="s">
        <v>0</v>
      </c>
      <c r="C41" s="1" t="s">
        <v>37</v>
      </c>
      <c r="D41" s="2">
        <v>3800000</v>
      </c>
      <c r="E41" s="3">
        <v>1900000</v>
      </c>
      <c r="F41" s="2">
        <f t="shared" si="0"/>
        <v>1900000</v>
      </c>
    </row>
    <row r="42" spans="1:6" ht="12.75" outlineLevel="2">
      <c r="A42" s="6" t="s">
        <v>17</v>
      </c>
      <c r="B42" s="1" t="s">
        <v>0</v>
      </c>
      <c r="C42" s="1" t="s">
        <v>35</v>
      </c>
      <c r="D42" s="2">
        <v>2300000</v>
      </c>
      <c r="E42" s="3">
        <v>1800000</v>
      </c>
      <c r="F42" s="2">
        <f t="shared" si="0"/>
        <v>500000</v>
      </c>
    </row>
    <row r="43" spans="1:6" ht="12.75" outlineLevel="2">
      <c r="A43" s="6" t="s">
        <v>19</v>
      </c>
      <c r="B43" s="1" t="s">
        <v>0</v>
      </c>
      <c r="C43" s="1" t="s">
        <v>34</v>
      </c>
      <c r="D43" s="2">
        <v>1350000</v>
      </c>
      <c r="E43" s="3">
        <v>1300000</v>
      </c>
      <c r="F43" s="2">
        <f t="shared" si="0"/>
        <v>50000</v>
      </c>
    </row>
    <row r="44" spans="1:6" ht="12.75" outlineLevel="1">
      <c r="A44" s="6"/>
      <c r="B44" s="8" t="s">
        <v>68</v>
      </c>
      <c r="C44" s="1"/>
      <c r="D44" s="2">
        <f>SUBTOTAL(9,D24:D43)</f>
        <v>56730000</v>
      </c>
      <c r="E44" s="3">
        <f>SUBTOTAL(9,E24:E43)</f>
        <v>49780000</v>
      </c>
      <c r="F44" s="2">
        <f>SUBTOTAL(9,F24:F43)</f>
        <v>6950000</v>
      </c>
    </row>
    <row r="45" spans="1:6" ht="12.75" outlineLevel="1">
      <c r="A45" s="6"/>
      <c r="B45" s="8" t="s">
        <v>75</v>
      </c>
      <c r="C45" s="1"/>
      <c r="D45" s="2">
        <f>SUBTOTAL(4,D24:D43)</f>
        <v>4100000</v>
      </c>
      <c r="E45" s="3">
        <f>SUBTOTAL(4,E24:E43)</f>
        <v>3500000</v>
      </c>
      <c r="F45" s="2">
        <f>SUBTOTAL(4,F24:F43)</f>
        <v>1900000</v>
      </c>
    </row>
    <row r="46" spans="1:6" ht="12" outlineLevel="2">
      <c r="A46" s="7" t="s">
        <v>28</v>
      </c>
      <c r="B46" s="1" t="s">
        <v>32</v>
      </c>
      <c r="C46" s="1" t="s">
        <v>58</v>
      </c>
      <c r="D46" s="2">
        <v>2903990</v>
      </c>
      <c r="E46" s="3">
        <v>2845400</v>
      </c>
      <c r="F46" s="2">
        <f aca="true" t="shared" si="1" ref="F46:F65">D46-E46</f>
        <v>58590</v>
      </c>
    </row>
    <row r="47" spans="1:6" ht="12.75" outlineLevel="2">
      <c r="A47" s="6" t="s">
        <v>20</v>
      </c>
      <c r="B47" s="1" t="s">
        <v>32</v>
      </c>
      <c r="C47" s="1" t="s">
        <v>57</v>
      </c>
      <c r="D47" s="2">
        <v>2903980</v>
      </c>
      <c r="E47" s="3">
        <v>2840390</v>
      </c>
      <c r="F47" s="2">
        <f t="shared" si="1"/>
        <v>63590</v>
      </c>
    </row>
    <row r="48" spans="1:6" ht="12.75" outlineLevel="2">
      <c r="A48" s="6" t="s">
        <v>12</v>
      </c>
      <c r="B48" s="1" t="s">
        <v>32</v>
      </c>
      <c r="C48" s="1" t="s">
        <v>60</v>
      </c>
      <c r="D48" s="2">
        <v>2903970</v>
      </c>
      <c r="E48" s="3">
        <v>2835380</v>
      </c>
      <c r="F48" s="2">
        <f t="shared" si="1"/>
        <v>68590</v>
      </c>
    </row>
    <row r="49" spans="1:6" ht="12" outlineLevel="2">
      <c r="A49" s="7" t="s">
        <v>24</v>
      </c>
      <c r="B49" s="1" t="s">
        <v>32</v>
      </c>
      <c r="C49" s="1" t="s">
        <v>59</v>
      </c>
      <c r="D49" s="2">
        <v>2903960</v>
      </c>
      <c r="E49" s="3">
        <v>2830370</v>
      </c>
      <c r="F49" s="2">
        <f t="shared" si="1"/>
        <v>73590</v>
      </c>
    </row>
    <row r="50" spans="1:6" ht="12.75" outlineLevel="2">
      <c r="A50" s="6" t="s">
        <v>11</v>
      </c>
      <c r="B50" s="1" t="s">
        <v>32</v>
      </c>
      <c r="C50" s="1" t="s">
        <v>58</v>
      </c>
      <c r="D50" s="2">
        <v>2903950</v>
      </c>
      <c r="E50" s="3">
        <v>2825360</v>
      </c>
      <c r="F50" s="2">
        <f t="shared" si="1"/>
        <v>78590</v>
      </c>
    </row>
    <row r="51" spans="1:6" ht="12.75" outlineLevel="2">
      <c r="A51" s="6" t="s">
        <v>14</v>
      </c>
      <c r="B51" s="1" t="s">
        <v>32</v>
      </c>
      <c r="C51" s="1" t="s">
        <v>57</v>
      </c>
      <c r="D51" s="2">
        <v>2903940</v>
      </c>
      <c r="E51" s="3">
        <v>2820350</v>
      </c>
      <c r="F51" s="2">
        <f t="shared" si="1"/>
        <v>83590</v>
      </c>
    </row>
    <row r="52" spans="1:6" ht="12" outlineLevel="2">
      <c r="A52" s="7" t="s">
        <v>27</v>
      </c>
      <c r="B52" s="1" t="s">
        <v>32</v>
      </c>
      <c r="C52" s="1" t="s">
        <v>56</v>
      </c>
      <c r="D52" s="2">
        <v>2903930</v>
      </c>
      <c r="E52" s="3">
        <v>2815340</v>
      </c>
      <c r="F52" s="2">
        <f t="shared" si="1"/>
        <v>88590</v>
      </c>
    </row>
    <row r="53" spans="1:6" ht="12" outlineLevel="2">
      <c r="A53" s="7" t="s">
        <v>25</v>
      </c>
      <c r="B53" s="1" t="s">
        <v>32</v>
      </c>
      <c r="C53" s="1" t="s">
        <v>55</v>
      </c>
      <c r="D53" s="2">
        <v>2903920</v>
      </c>
      <c r="E53" s="3">
        <v>2810330</v>
      </c>
      <c r="F53" s="2">
        <f t="shared" si="1"/>
        <v>93590</v>
      </c>
    </row>
    <row r="54" spans="1:6" ht="12" outlineLevel="2">
      <c r="A54" s="7" t="s">
        <v>23</v>
      </c>
      <c r="B54" s="1" t="s">
        <v>32</v>
      </c>
      <c r="C54" s="1" t="s">
        <v>60</v>
      </c>
      <c r="D54" s="2">
        <v>2903910</v>
      </c>
      <c r="E54" s="3">
        <v>2805320</v>
      </c>
      <c r="F54" s="2">
        <f t="shared" si="1"/>
        <v>98590</v>
      </c>
    </row>
    <row r="55" spans="1:6" ht="12.75" outlineLevel="2">
      <c r="A55" s="6" t="s">
        <v>15</v>
      </c>
      <c r="B55" s="1" t="s">
        <v>32</v>
      </c>
      <c r="C55" s="1" t="s">
        <v>59</v>
      </c>
      <c r="D55" s="2">
        <v>2903900</v>
      </c>
      <c r="E55" s="3">
        <v>2800310</v>
      </c>
      <c r="F55" s="2">
        <f t="shared" si="1"/>
        <v>103590</v>
      </c>
    </row>
    <row r="56" spans="1:6" ht="12.75" outlineLevel="2">
      <c r="A56" s="6" t="s">
        <v>21</v>
      </c>
      <c r="B56" s="1" t="s">
        <v>32</v>
      </c>
      <c r="C56" s="1" t="s">
        <v>58</v>
      </c>
      <c r="D56" s="2">
        <v>2903890</v>
      </c>
      <c r="E56" s="3">
        <v>2795300</v>
      </c>
      <c r="F56" s="2">
        <f t="shared" si="1"/>
        <v>108590</v>
      </c>
    </row>
    <row r="57" spans="1:6" ht="12.75" outlineLevel="2">
      <c r="A57" s="6" t="s">
        <v>21</v>
      </c>
      <c r="B57" s="1" t="s">
        <v>32</v>
      </c>
      <c r="C57" s="1" t="s">
        <v>57</v>
      </c>
      <c r="D57" s="2">
        <v>2903880</v>
      </c>
      <c r="E57" s="3">
        <v>2790290</v>
      </c>
      <c r="F57" s="2">
        <f t="shared" si="1"/>
        <v>113590</v>
      </c>
    </row>
    <row r="58" spans="1:6" ht="12" outlineLevel="2">
      <c r="A58" s="7" t="s">
        <v>26</v>
      </c>
      <c r="B58" s="1" t="s">
        <v>32</v>
      </c>
      <c r="C58" s="1" t="s">
        <v>56</v>
      </c>
      <c r="D58" s="2">
        <v>2903870</v>
      </c>
      <c r="E58" s="3">
        <v>2785280</v>
      </c>
      <c r="F58" s="2">
        <f t="shared" si="1"/>
        <v>118590</v>
      </c>
    </row>
    <row r="59" spans="1:6" ht="12.75" outlineLevel="2">
      <c r="A59" s="6" t="s">
        <v>13</v>
      </c>
      <c r="B59" s="1" t="s">
        <v>32</v>
      </c>
      <c r="C59" s="1" t="s">
        <v>55</v>
      </c>
      <c r="D59" s="2">
        <v>2903860</v>
      </c>
      <c r="E59" s="3">
        <v>2780270</v>
      </c>
      <c r="F59" s="2">
        <f t="shared" si="1"/>
        <v>123590</v>
      </c>
    </row>
    <row r="60" spans="1:6" ht="12" outlineLevel="2">
      <c r="A60" s="7" t="s">
        <v>29</v>
      </c>
      <c r="B60" s="1" t="s">
        <v>32</v>
      </c>
      <c r="C60" s="1" t="s">
        <v>60</v>
      </c>
      <c r="D60" s="2">
        <v>2903850</v>
      </c>
      <c r="E60" s="3">
        <v>2775260</v>
      </c>
      <c r="F60" s="2">
        <f t="shared" si="1"/>
        <v>128590</v>
      </c>
    </row>
    <row r="61" spans="1:6" ht="12.75" outlineLevel="2">
      <c r="A61" s="6" t="s">
        <v>18</v>
      </c>
      <c r="B61" s="1" t="s">
        <v>32</v>
      </c>
      <c r="C61" s="1" t="s">
        <v>59</v>
      </c>
      <c r="D61" s="2">
        <v>2903840</v>
      </c>
      <c r="E61" s="3">
        <v>2770250</v>
      </c>
      <c r="F61" s="2">
        <f t="shared" si="1"/>
        <v>133590</v>
      </c>
    </row>
    <row r="62" spans="1:6" ht="12.75" outlineLevel="2">
      <c r="A62" s="6" t="s">
        <v>22</v>
      </c>
      <c r="B62" s="1" t="s">
        <v>32</v>
      </c>
      <c r="C62" s="1" t="s">
        <v>58</v>
      </c>
      <c r="D62" s="2">
        <v>2903830</v>
      </c>
      <c r="E62" s="3">
        <v>2765240</v>
      </c>
      <c r="F62" s="2">
        <f t="shared" si="1"/>
        <v>138590</v>
      </c>
    </row>
    <row r="63" spans="1:6" ht="12.75" outlineLevel="2">
      <c r="A63" s="6" t="s">
        <v>16</v>
      </c>
      <c r="B63" s="1" t="s">
        <v>32</v>
      </c>
      <c r="C63" s="1" t="s">
        <v>57</v>
      </c>
      <c r="D63" s="2">
        <v>2903820</v>
      </c>
      <c r="E63" s="3">
        <v>2760230</v>
      </c>
      <c r="F63" s="2">
        <f t="shared" si="1"/>
        <v>143590</v>
      </c>
    </row>
    <row r="64" spans="1:6" ht="12.75" outlineLevel="2">
      <c r="A64" s="6" t="s">
        <v>17</v>
      </c>
      <c r="B64" s="1" t="s">
        <v>32</v>
      </c>
      <c r="C64" s="1" t="s">
        <v>56</v>
      </c>
      <c r="D64" s="2">
        <v>2903810</v>
      </c>
      <c r="E64" s="3">
        <v>2755220</v>
      </c>
      <c r="F64" s="2">
        <f t="shared" si="1"/>
        <v>148590</v>
      </c>
    </row>
    <row r="65" spans="1:6" ht="12.75" outlineLevel="2">
      <c r="A65" s="6" t="s">
        <v>19</v>
      </c>
      <c r="B65" s="1" t="s">
        <v>32</v>
      </c>
      <c r="C65" s="1" t="s">
        <v>55</v>
      </c>
      <c r="D65" s="2">
        <v>2903800</v>
      </c>
      <c r="E65" s="3">
        <v>2750210</v>
      </c>
      <c r="F65" s="2">
        <f t="shared" si="1"/>
        <v>153590</v>
      </c>
    </row>
    <row r="66" spans="1:6" ht="12.75" outlineLevel="1">
      <c r="A66" s="6"/>
      <c r="B66" s="1" t="s">
        <v>69</v>
      </c>
      <c r="C66" s="1"/>
      <c r="D66" s="2">
        <f>SUBTOTAL(9,D46:D65)</f>
        <v>58077900</v>
      </c>
      <c r="E66" s="3">
        <f>SUBTOTAL(9,E46:E65)</f>
        <v>55956100</v>
      </c>
      <c r="F66" s="2">
        <f>SUBTOTAL(9,F46:F65)</f>
        <v>2121800</v>
      </c>
    </row>
    <row r="67" spans="1:6" ht="12.75" outlineLevel="1">
      <c r="A67" s="6"/>
      <c r="B67" s="1" t="s">
        <v>76</v>
      </c>
      <c r="C67" s="1"/>
      <c r="D67" s="2">
        <f>SUBTOTAL(4,D46:D65)</f>
        <v>2903990</v>
      </c>
      <c r="E67" s="3">
        <f>SUBTOTAL(4,E46:E65)</f>
        <v>2845400</v>
      </c>
      <c r="F67" s="2">
        <f>SUBTOTAL(4,F46:F65)</f>
        <v>153590</v>
      </c>
    </row>
    <row r="68" spans="1:6" ht="12" outlineLevel="2">
      <c r="A68" s="7" t="s">
        <v>25</v>
      </c>
      <c r="B68" s="1" t="s">
        <v>2</v>
      </c>
      <c r="C68" s="1" t="s">
        <v>8</v>
      </c>
      <c r="D68" s="2">
        <v>4700000</v>
      </c>
      <c r="E68" s="3">
        <v>2700180</v>
      </c>
      <c r="F68" s="2">
        <f aca="true" t="shared" si="2" ref="F68:F74">D68-E68</f>
        <v>1999820</v>
      </c>
    </row>
    <row r="69" spans="1:6" ht="12" outlineLevel="2">
      <c r="A69" s="7" t="s">
        <v>23</v>
      </c>
      <c r="B69" s="1" t="s">
        <v>2</v>
      </c>
      <c r="C69" s="1" t="s">
        <v>43</v>
      </c>
      <c r="D69" s="2">
        <v>4500000</v>
      </c>
      <c r="E69" s="3">
        <v>2700160</v>
      </c>
      <c r="F69" s="2">
        <f t="shared" si="2"/>
        <v>1799840</v>
      </c>
    </row>
    <row r="70" spans="1:6" ht="12.75" outlineLevel="2">
      <c r="A70" s="6" t="s">
        <v>15</v>
      </c>
      <c r="B70" s="1" t="s">
        <v>2</v>
      </c>
      <c r="C70" s="1" t="s">
        <v>42</v>
      </c>
      <c r="D70" s="2">
        <v>4300000</v>
      </c>
      <c r="E70" s="3">
        <v>2700140</v>
      </c>
      <c r="F70" s="2">
        <f t="shared" si="2"/>
        <v>1599860</v>
      </c>
    </row>
    <row r="71" spans="1:6" ht="12.75" outlineLevel="2">
      <c r="A71" s="6" t="s">
        <v>21</v>
      </c>
      <c r="B71" s="1" t="s">
        <v>2</v>
      </c>
      <c r="C71" s="1" t="s">
        <v>41</v>
      </c>
      <c r="D71" s="2">
        <v>4100000</v>
      </c>
      <c r="E71" s="3">
        <v>2700120</v>
      </c>
      <c r="F71" s="2">
        <f t="shared" si="2"/>
        <v>1399880</v>
      </c>
    </row>
    <row r="72" spans="1:6" ht="12.75" outlineLevel="2">
      <c r="A72" s="6" t="s">
        <v>21</v>
      </c>
      <c r="B72" s="1" t="s">
        <v>2</v>
      </c>
      <c r="C72" s="1" t="s">
        <v>7</v>
      </c>
      <c r="D72" s="2">
        <v>3900000</v>
      </c>
      <c r="E72" s="3">
        <v>2700100</v>
      </c>
      <c r="F72" s="2">
        <f t="shared" si="2"/>
        <v>1199900</v>
      </c>
    </row>
    <row r="73" spans="1:6" ht="12" outlineLevel="2">
      <c r="A73" s="7" t="s">
        <v>26</v>
      </c>
      <c r="B73" s="1" t="s">
        <v>2</v>
      </c>
      <c r="C73" s="1" t="s">
        <v>9</v>
      </c>
      <c r="D73" s="2">
        <v>3700000</v>
      </c>
      <c r="E73" s="3">
        <v>2700080</v>
      </c>
      <c r="F73" s="2">
        <f t="shared" si="2"/>
        <v>999920</v>
      </c>
    </row>
    <row r="74" spans="1:6" ht="12.75" outlineLevel="2">
      <c r="A74" s="6" t="s">
        <v>13</v>
      </c>
      <c r="B74" s="1" t="s">
        <v>2</v>
      </c>
      <c r="C74" s="1" t="s">
        <v>8</v>
      </c>
      <c r="D74" s="2">
        <v>3500000</v>
      </c>
      <c r="E74" s="3">
        <v>2700060</v>
      </c>
      <c r="F74" s="2">
        <f t="shared" si="2"/>
        <v>799940</v>
      </c>
    </row>
    <row r="75" spans="1:6" ht="12" outlineLevel="2">
      <c r="A75" s="7" t="s">
        <v>29</v>
      </c>
      <c r="B75" s="1" t="s">
        <v>2</v>
      </c>
      <c r="C75" s="1" t="s">
        <v>43</v>
      </c>
      <c r="D75" s="2">
        <v>3300000</v>
      </c>
      <c r="E75" s="3">
        <v>2700040</v>
      </c>
      <c r="F75" s="2">
        <f>D73-E75</f>
        <v>999960</v>
      </c>
    </row>
    <row r="76" spans="1:6" ht="12.75" outlineLevel="2">
      <c r="A76" s="6" t="s">
        <v>18</v>
      </c>
      <c r="B76" s="1" t="s">
        <v>2</v>
      </c>
      <c r="C76" s="1" t="s">
        <v>42</v>
      </c>
      <c r="D76" s="2">
        <v>3100000</v>
      </c>
      <c r="E76" s="3">
        <v>2700020</v>
      </c>
      <c r="F76" s="2">
        <f>D77-E76</f>
        <v>199980</v>
      </c>
    </row>
    <row r="77" spans="1:6" ht="12" outlineLevel="2">
      <c r="A77" s="7" t="s">
        <v>27</v>
      </c>
      <c r="B77" s="1" t="s">
        <v>2</v>
      </c>
      <c r="C77" s="1" t="s">
        <v>9</v>
      </c>
      <c r="D77" s="2">
        <v>2900000</v>
      </c>
      <c r="E77" s="3">
        <v>2700000</v>
      </c>
      <c r="F77" s="2">
        <f aca="true" t="shared" si="3" ref="F77:F83">D77-E77</f>
        <v>200000</v>
      </c>
    </row>
    <row r="78" spans="1:6" ht="12.75" outlineLevel="2">
      <c r="A78" s="6" t="s">
        <v>14</v>
      </c>
      <c r="B78" s="1" t="s">
        <v>2</v>
      </c>
      <c r="C78" s="1" t="s">
        <v>7</v>
      </c>
      <c r="D78" s="2">
        <v>2900100</v>
      </c>
      <c r="E78" s="3">
        <v>2700000</v>
      </c>
      <c r="F78" s="2">
        <f t="shared" si="3"/>
        <v>200100</v>
      </c>
    </row>
    <row r="79" spans="1:6" ht="12.75" outlineLevel="2">
      <c r="A79" s="6" t="s">
        <v>11</v>
      </c>
      <c r="B79" s="1" t="s">
        <v>2</v>
      </c>
      <c r="C79" s="1" t="s">
        <v>41</v>
      </c>
      <c r="D79" s="2">
        <v>2900200</v>
      </c>
      <c r="E79" s="3">
        <v>2700000</v>
      </c>
      <c r="F79" s="2">
        <f t="shared" si="3"/>
        <v>200200</v>
      </c>
    </row>
    <row r="80" spans="1:6" ht="12" outlineLevel="2">
      <c r="A80" s="7" t="s">
        <v>24</v>
      </c>
      <c r="B80" s="1" t="s">
        <v>2</v>
      </c>
      <c r="C80" s="1" t="s">
        <v>42</v>
      </c>
      <c r="D80" s="2">
        <v>2900300</v>
      </c>
      <c r="E80" s="3">
        <v>2700000</v>
      </c>
      <c r="F80" s="2">
        <f t="shared" si="3"/>
        <v>200300</v>
      </c>
    </row>
    <row r="81" spans="1:6" ht="12.75" outlineLevel="2">
      <c r="A81" s="6" t="s">
        <v>12</v>
      </c>
      <c r="B81" s="1" t="s">
        <v>2</v>
      </c>
      <c r="C81" s="1" t="s">
        <v>43</v>
      </c>
      <c r="D81" s="2">
        <v>2900400</v>
      </c>
      <c r="E81" s="3">
        <v>2700000</v>
      </c>
      <c r="F81" s="2">
        <f t="shared" si="3"/>
        <v>200400</v>
      </c>
    </row>
    <row r="82" spans="1:6" ht="12.75" outlineLevel="2">
      <c r="A82" s="6" t="s">
        <v>20</v>
      </c>
      <c r="B82" s="1" t="s">
        <v>2</v>
      </c>
      <c r="C82" s="1" t="s">
        <v>7</v>
      </c>
      <c r="D82" s="2">
        <v>2900500</v>
      </c>
      <c r="E82" s="3">
        <v>2700000</v>
      </c>
      <c r="F82" s="2">
        <f t="shared" si="3"/>
        <v>200500</v>
      </c>
    </row>
    <row r="83" spans="1:6" ht="12" outlineLevel="2">
      <c r="A83" s="7" t="s">
        <v>28</v>
      </c>
      <c r="B83" s="1" t="s">
        <v>2</v>
      </c>
      <c r="C83" s="1" t="s">
        <v>41</v>
      </c>
      <c r="D83" s="2">
        <v>2900600</v>
      </c>
      <c r="E83" s="3">
        <v>2700000</v>
      </c>
      <c r="F83" s="2">
        <f t="shared" si="3"/>
        <v>200600</v>
      </c>
    </row>
    <row r="84" spans="1:6" ht="12.75" outlineLevel="2">
      <c r="A84" s="6" t="s">
        <v>22</v>
      </c>
      <c r="B84" s="1" t="s">
        <v>2</v>
      </c>
      <c r="C84" s="1" t="s">
        <v>41</v>
      </c>
      <c r="D84" s="2">
        <v>2900000</v>
      </c>
      <c r="E84" s="3">
        <v>2700000</v>
      </c>
      <c r="F84" s="2">
        <f>D85-E84</f>
        <v>400000</v>
      </c>
    </row>
    <row r="85" spans="1:6" ht="12.75" outlineLevel="2">
      <c r="A85" s="6" t="s">
        <v>17</v>
      </c>
      <c r="B85" s="1" t="s">
        <v>2</v>
      </c>
      <c r="C85" s="1" t="s">
        <v>9</v>
      </c>
      <c r="D85" s="2">
        <v>3100000</v>
      </c>
      <c r="E85" s="3">
        <v>2700000</v>
      </c>
      <c r="F85" s="2">
        <f>D85-E85</f>
        <v>400000</v>
      </c>
    </row>
    <row r="86" spans="1:6" ht="12.75" outlineLevel="2">
      <c r="A86" s="6" t="s">
        <v>16</v>
      </c>
      <c r="B86" s="1" t="s">
        <v>2</v>
      </c>
      <c r="C86" s="1" t="s">
        <v>7</v>
      </c>
      <c r="D86" s="3">
        <v>2300000</v>
      </c>
      <c r="E86" s="3">
        <v>2100000</v>
      </c>
      <c r="F86" s="2">
        <f>D86-E86</f>
        <v>200000</v>
      </c>
    </row>
    <row r="87" spans="1:6" ht="12.75" outlineLevel="2">
      <c r="A87" s="6" t="s">
        <v>19</v>
      </c>
      <c r="B87" s="1" t="s">
        <v>2</v>
      </c>
      <c r="C87" s="1" t="s">
        <v>8</v>
      </c>
      <c r="D87" s="2">
        <v>2800000</v>
      </c>
      <c r="E87" s="3">
        <v>2100000</v>
      </c>
      <c r="F87" s="2">
        <f>D87-E87</f>
        <v>700000</v>
      </c>
    </row>
    <row r="88" spans="1:6" ht="12.75" outlineLevel="1">
      <c r="A88" s="6"/>
      <c r="B88" s="1" t="s">
        <v>70</v>
      </c>
      <c r="C88" s="1"/>
      <c r="D88" s="2">
        <f>SUBTOTAL(9,D68:D87)</f>
        <v>66502100</v>
      </c>
      <c r="E88" s="3">
        <f>SUBTOTAL(9,E68:E87)</f>
        <v>52800900</v>
      </c>
      <c r="F88" s="2">
        <f>SUBTOTAL(9,F68:F87)</f>
        <v>14101200</v>
      </c>
    </row>
    <row r="89" spans="1:6" ht="12.75" outlineLevel="1">
      <c r="A89" s="6"/>
      <c r="B89" s="1" t="s">
        <v>77</v>
      </c>
      <c r="C89" s="1"/>
      <c r="D89" s="2">
        <f>SUBTOTAL(4,D68:D87)</f>
        <v>4700000</v>
      </c>
      <c r="E89" s="3">
        <f>SUBTOTAL(4,E68:E87)</f>
        <v>2700180</v>
      </c>
      <c r="F89" s="2">
        <f>SUBTOTAL(4,F68:F87)</f>
        <v>1999820</v>
      </c>
    </row>
    <row r="90" spans="1:6" ht="12" outlineLevel="2">
      <c r="A90" s="7" t="s">
        <v>28</v>
      </c>
      <c r="B90" s="1" t="s">
        <v>3</v>
      </c>
      <c r="C90" s="1" t="s">
        <v>52</v>
      </c>
      <c r="D90" s="2">
        <v>2903790</v>
      </c>
      <c r="E90" s="3">
        <v>2745200</v>
      </c>
      <c r="F90" s="2">
        <f aca="true" t="shared" si="4" ref="F90:F109">D90-E90</f>
        <v>158590</v>
      </c>
    </row>
    <row r="91" spans="1:6" ht="12.75" outlineLevel="2">
      <c r="A91" s="6" t="s">
        <v>20</v>
      </c>
      <c r="B91" s="1" t="s">
        <v>3</v>
      </c>
      <c r="C91" s="1" t="s">
        <v>51</v>
      </c>
      <c r="D91" s="2">
        <v>2903780</v>
      </c>
      <c r="E91" s="3">
        <v>2740190</v>
      </c>
      <c r="F91" s="2">
        <f t="shared" si="4"/>
        <v>163590</v>
      </c>
    </row>
    <row r="92" spans="1:6" ht="12.75" outlineLevel="2">
      <c r="A92" s="6" t="s">
        <v>12</v>
      </c>
      <c r="B92" s="1" t="s">
        <v>3</v>
      </c>
      <c r="C92" s="1" t="s">
        <v>54</v>
      </c>
      <c r="D92" s="2">
        <v>2903770</v>
      </c>
      <c r="E92" s="3">
        <v>2735180</v>
      </c>
      <c r="F92" s="2">
        <f t="shared" si="4"/>
        <v>168590</v>
      </c>
    </row>
    <row r="93" spans="1:6" ht="12" outlineLevel="2">
      <c r="A93" s="7" t="s">
        <v>24</v>
      </c>
      <c r="B93" s="1" t="s">
        <v>3</v>
      </c>
      <c r="C93" s="1" t="s">
        <v>53</v>
      </c>
      <c r="D93" s="2">
        <v>2903760</v>
      </c>
      <c r="E93" s="3">
        <v>2730170</v>
      </c>
      <c r="F93" s="2">
        <f t="shared" si="4"/>
        <v>173590</v>
      </c>
    </row>
    <row r="94" spans="1:6" ht="12.75" outlineLevel="2">
      <c r="A94" s="6" t="s">
        <v>11</v>
      </c>
      <c r="B94" s="1" t="s">
        <v>3</v>
      </c>
      <c r="C94" s="1" t="s">
        <v>52</v>
      </c>
      <c r="D94" s="2">
        <v>2903750</v>
      </c>
      <c r="E94" s="3">
        <v>2725160</v>
      </c>
      <c r="F94" s="2">
        <f t="shared" si="4"/>
        <v>178590</v>
      </c>
    </row>
    <row r="95" spans="1:6" ht="12.75" outlineLevel="2">
      <c r="A95" s="6" t="s">
        <v>14</v>
      </c>
      <c r="B95" s="1" t="s">
        <v>3</v>
      </c>
      <c r="C95" s="1" t="s">
        <v>51</v>
      </c>
      <c r="D95" s="2">
        <v>2903740</v>
      </c>
      <c r="E95" s="3">
        <v>2720150</v>
      </c>
      <c r="F95" s="2">
        <f t="shared" si="4"/>
        <v>183590</v>
      </c>
    </row>
    <row r="96" spans="1:6" ht="12" outlineLevel="2">
      <c r="A96" s="7" t="s">
        <v>27</v>
      </c>
      <c r="B96" s="1" t="s">
        <v>3</v>
      </c>
      <c r="C96" s="1" t="s">
        <v>50</v>
      </c>
      <c r="D96" s="2">
        <v>2903730</v>
      </c>
      <c r="E96" s="3">
        <v>2715140</v>
      </c>
      <c r="F96" s="2">
        <f t="shared" si="4"/>
        <v>188590</v>
      </c>
    </row>
    <row r="97" spans="1:6" ht="12" outlineLevel="2">
      <c r="A97" s="7" t="s">
        <v>25</v>
      </c>
      <c r="B97" s="1" t="s">
        <v>3</v>
      </c>
      <c r="C97" s="1" t="s">
        <v>49</v>
      </c>
      <c r="D97" s="2">
        <v>2903720</v>
      </c>
      <c r="E97" s="3">
        <v>2710130</v>
      </c>
      <c r="F97" s="2">
        <f t="shared" si="4"/>
        <v>193590</v>
      </c>
    </row>
    <row r="98" spans="1:6" ht="12" outlineLevel="2">
      <c r="A98" s="7" t="s">
        <v>23</v>
      </c>
      <c r="B98" s="1" t="s">
        <v>3</v>
      </c>
      <c r="C98" s="1" t="s">
        <v>54</v>
      </c>
      <c r="D98" s="2">
        <v>2903710</v>
      </c>
      <c r="E98" s="3">
        <v>2705120</v>
      </c>
      <c r="F98" s="2">
        <f t="shared" si="4"/>
        <v>198590</v>
      </c>
    </row>
    <row r="99" spans="1:6" ht="12.75" outlineLevel="2">
      <c r="A99" s="6" t="s">
        <v>15</v>
      </c>
      <c r="B99" s="1" t="s">
        <v>3</v>
      </c>
      <c r="C99" s="1" t="s">
        <v>53</v>
      </c>
      <c r="D99" s="2">
        <v>2903700</v>
      </c>
      <c r="E99" s="3">
        <v>2700110</v>
      </c>
      <c r="F99" s="2">
        <f t="shared" si="4"/>
        <v>203590</v>
      </c>
    </row>
    <row r="100" spans="1:6" ht="12.75" outlineLevel="2">
      <c r="A100" s="6" t="s">
        <v>21</v>
      </c>
      <c r="B100" s="1" t="s">
        <v>3</v>
      </c>
      <c r="C100" s="1" t="s">
        <v>52</v>
      </c>
      <c r="D100" s="2">
        <v>2903600</v>
      </c>
      <c r="E100" s="3">
        <v>2700100</v>
      </c>
      <c r="F100" s="2">
        <f t="shared" si="4"/>
        <v>203500</v>
      </c>
    </row>
    <row r="101" spans="1:6" ht="12.75" outlineLevel="2">
      <c r="A101" s="6" t="s">
        <v>21</v>
      </c>
      <c r="B101" s="1" t="s">
        <v>3</v>
      </c>
      <c r="C101" s="1" t="s">
        <v>51</v>
      </c>
      <c r="D101" s="2">
        <v>2903500</v>
      </c>
      <c r="E101" s="3">
        <v>2700090</v>
      </c>
      <c r="F101" s="2">
        <f t="shared" si="4"/>
        <v>203410</v>
      </c>
    </row>
    <row r="102" spans="1:6" ht="12" outlineLevel="2">
      <c r="A102" s="7" t="s">
        <v>26</v>
      </c>
      <c r="B102" s="1" t="s">
        <v>3</v>
      </c>
      <c r="C102" s="1" t="s">
        <v>50</v>
      </c>
      <c r="D102" s="2">
        <v>2903400</v>
      </c>
      <c r="E102" s="3">
        <v>2700080</v>
      </c>
      <c r="F102" s="2">
        <f t="shared" si="4"/>
        <v>203320</v>
      </c>
    </row>
    <row r="103" spans="1:6" ht="12.75" outlineLevel="2">
      <c r="A103" s="6" t="s">
        <v>13</v>
      </c>
      <c r="B103" s="1" t="s">
        <v>3</v>
      </c>
      <c r="C103" s="1" t="s">
        <v>49</v>
      </c>
      <c r="D103" s="2">
        <v>2903300</v>
      </c>
      <c r="E103" s="3">
        <v>2700070</v>
      </c>
      <c r="F103" s="2">
        <f t="shared" si="4"/>
        <v>203230</v>
      </c>
    </row>
    <row r="104" spans="1:6" ht="12" outlineLevel="2">
      <c r="A104" s="7" t="s">
        <v>29</v>
      </c>
      <c r="B104" s="1" t="s">
        <v>3</v>
      </c>
      <c r="C104" s="1" t="s">
        <v>54</v>
      </c>
      <c r="D104" s="2">
        <v>2903200</v>
      </c>
      <c r="E104" s="3">
        <v>2700060</v>
      </c>
      <c r="F104" s="2">
        <f t="shared" si="4"/>
        <v>203140</v>
      </c>
    </row>
    <row r="105" spans="1:6" ht="12.75" outlineLevel="2">
      <c r="A105" s="6" t="s">
        <v>18</v>
      </c>
      <c r="B105" s="1" t="s">
        <v>3</v>
      </c>
      <c r="C105" s="1" t="s">
        <v>53</v>
      </c>
      <c r="D105" s="2">
        <v>2903100</v>
      </c>
      <c r="E105" s="3">
        <v>2700050</v>
      </c>
      <c r="F105" s="2">
        <f t="shared" si="4"/>
        <v>203050</v>
      </c>
    </row>
    <row r="106" spans="1:6" ht="12.75" outlineLevel="2">
      <c r="A106" s="6" t="s">
        <v>22</v>
      </c>
      <c r="B106" s="1" t="s">
        <v>3</v>
      </c>
      <c r="C106" s="1" t="s">
        <v>52</v>
      </c>
      <c r="D106" s="2">
        <v>2903000</v>
      </c>
      <c r="E106" s="3">
        <v>2700040</v>
      </c>
      <c r="F106" s="2">
        <f t="shared" si="4"/>
        <v>202960</v>
      </c>
    </row>
    <row r="107" spans="1:6" ht="12.75" outlineLevel="2">
      <c r="A107" s="6" t="s">
        <v>16</v>
      </c>
      <c r="B107" s="1" t="s">
        <v>3</v>
      </c>
      <c r="C107" s="1" t="s">
        <v>51</v>
      </c>
      <c r="D107" s="2">
        <v>2902900</v>
      </c>
      <c r="E107" s="3">
        <v>2700030</v>
      </c>
      <c r="F107" s="2">
        <f t="shared" si="4"/>
        <v>202870</v>
      </c>
    </row>
    <row r="108" spans="1:6" ht="12.75" outlineLevel="2">
      <c r="A108" s="6" t="s">
        <v>17</v>
      </c>
      <c r="B108" s="1" t="s">
        <v>3</v>
      </c>
      <c r="C108" s="1" t="s">
        <v>50</v>
      </c>
      <c r="D108" s="2">
        <v>2902800</v>
      </c>
      <c r="E108" s="3">
        <v>2700020</v>
      </c>
      <c r="F108" s="2">
        <f t="shared" si="4"/>
        <v>202780</v>
      </c>
    </row>
    <row r="109" spans="1:6" ht="12.75" outlineLevel="2">
      <c r="A109" s="6" t="s">
        <v>19</v>
      </c>
      <c r="B109" s="1" t="s">
        <v>3</v>
      </c>
      <c r="C109" s="1" t="s">
        <v>49</v>
      </c>
      <c r="D109" s="2">
        <v>2902700</v>
      </c>
      <c r="E109" s="3">
        <v>2700010</v>
      </c>
      <c r="F109" s="2">
        <f t="shared" si="4"/>
        <v>202690</v>
      </c>
    </row>
    <row r="110" spans="1:6" ht="12.75" outlineLevel="1">
      <c r="A110" s="6"/>
      <c r="B110" s="1" t="s">
        <v>71</v>
      </c>
      <c r="C110" s="1"/>
      <c r="D110" s="2">
        <f>SUBTOTAL(9,D90:D109)</f>
        <v>58068950</v>
      </c>
      <c r="E110" s="3">
        <f>SUBTOTAL(9,E90:E109)</f>
        <v>54227100</v>
      </c>
      <c r="F110" s="2">
        <f>SUBTOTAL(9,F90:F109)</f>
        <v>3841850</v>
      </c>
    </row>
    <row r="111" spans="1:6" ht="12.75" outlineLevel="1">
      <c r="A111" s="6"/>
      <c r="B111" s="1" t="s">
        <v>78</v>
      </c>
      <c r="C111" s="1"/>
      <c r="D111" s="2">
        <f>SUBTOTAL(4,D90:D109)</f>
        <v>2903790</v>
      </c>
      <c r="E111" s="3">
        <f>SUBTOTAL(4,E90:E109)</f>
        <v>2745200</v>
      </c>
      <c r="F111" s="2">
        <f>SUBTOTAL(4,F90:F109)</f>
        <v>203590</v>
      </c>
    </row>
    <row r="112" spans="1:6" ht="12.75" outlineLevel="2">
      <c r="A112" s="6" t="s">
        <v>19</v>
      </c>
      <c r="B112" s="1" t="s">
        <v>1</v>
      </c>
      <c r="C112" s="1" t="s">
        <v>44</v>
      </c>
      <c r="D112" s="2">
        <v>2900700</v>
      </c>
      <c r="E112" s="3">
        <v>2700000</v>
      </c>
      <c r="F112" s="2">
        <f aca="true" t="shared" si="5" ref="F112:F131">D112-E112</f>
        <v>200700</v>
      </c>
    </row>
    <row r="113" spans="1:6" ht="12.75" outlineLevel="2">
      <c r="A113" s="6" t="s">
        <v>17</v>
      </c>
      <c r="B113" s="1" t="s">
        <v>1</v>
      </c>
      <c r="C113" s="1" t="s">
        <v>45</v>
      </c>
      <c r="D113" s="2">
        <v>2900800</v>
      </c>
      <c r="E113" s="3">
        <v>2700000</v>
      </c>
      <c r="F113" s="2">
        <f t="shared" si="5"/>
        <v>200800</v>
      </c>
    </row>
    <row r="114" spans="1:6" ht="12.75" outlineLevel="2">
      <c r="A114" s="6" t="s">
        <v>16</v>
      </c>
      <c r="B114" s="1" t="s">
        <v>1</v>
      </c>
      <c r="C114" s="1" t="s">
        <v>10</v>
      </c>
      <c r="D114" s="2">
        <v>2900900</v>
      </c>
      <c r="E114" s="3">
        <v>2700000</v>
      </c>
      <c r="F114" s="2">
        <f t="shared" si="5"/>
        <v>200900</v>
      </c>
    </row>
    <row r="115" spans="1:6" ht="12.75" outlineLevel="2">
      <c r="A115" s="6" t="s">
        <v>22</v>
      </c>
      <c r="B115" s="1" t="s">
        <v>1</v>
      </c>
      <c r="C115" s="1" t="s">
        <v>46</v>
      </c>
      <c r="D115" s="2">
        <v>2901000</v>
      </c>
      <c r="E115" s="3">
        <v>2700000</v>
      </c>
      <c r="F115" s="2">
        <f t="shared" si="5"/>
        <v>201000</v>
      </c>
    </row>
    <row r="116" spans="1:6" ht="12.75" outlineLevel="2">
      <c r="A116" s="6" t="s">
        <v>18</v>
      </c>
      <c r="B116" s="1" t="s">
        <v>1</v>
      </c>
      <c r="C116" s="1" t="s">
        <v>47</v>
      </c>
      <c r="D116" s="2">
        <v>2901100</v>
      </c>
      <c r="E116" s="3">
        <v>2700000</v>
      </c>
      <c r="F116" s="2">
        <f t="shared" si="5"/>
        <v>201100</v>
      </c>
    </row>
    <row r="117" spans="1:6" ht="12" outlineLevel="2">
      <c r="A117" s="7" t="s">
        <v>29</v>
      </c>
      <c r="B117" s="1" t="s">
        <v>1</v>
      </c>
      <c r="C117" s="1" t="s">
        <v>48</v>
      </c>
      <c r="D117" s="2">
        <v>2901200</v>
      </c>
      <c r="E117" s="3">
        <v>2700000</v>
      </c>
      <c r="F117" s="2">
        <f t="shared" si="5"/>
        <v>201200</v>
      </c>
    </row>
    <row r="118" spans="1:6" ht="12.75" outlineLevel="2">
      <c r="A118" s="6" t="s">
        <v>13</v>
      </c>
      <c r="B118" s="1" t="s">
        <v>1</v>
      </c>
      <c r="C118" s="1" t="s">
        <v>44</v>
      </c>
      <c r="D118" s="2">
        <v>2901300</v>
      </c>
      <c r="E118" s="3">
        <v>2700000</v>
      </c>
      <c r="F118" s="2">
        <f t="shared" si="5"/>
        <v>201300</v>
      </c>
    </row>
    <row r="119" spans="1:6" ht="12" outlineLevel="2">
      <c r="A119" s="7" t="s">
        <v>26</v>
      </c>
      <c r="B119" s="1" t="s">
        <v>1</v>
      </c>
      <c r="C119" s="1" t="s">
        <v>45</v>
      </c>
      <c r="D119" s="2">
        <v>2901400</v>
      </c>
      <c r="E119" s="3">
        <v>2700000</v>
      </c>
      <c r="F119" s="2">
        <f t="shared" si="5"/>
        <v>201400</v>
      </c>
    </row>
    <row r="120" spans="1:6" ht="12.75" outlineLevel="2">
      <c r="A120" s="6" t="s">
        <v>21</v>
      </c>
      <c r="B120" s="1" t="s">
        <v>1</v>
      </c>
      <c r="C120" s="1" t="s">
        <v>10</v>
      </c>
      <c r="D120" s="2">
        <v>2901500</v>
      </c>
      <c r="E120" s="3">
        <v>2700000</v>
      </c>
      <c r="F120" s="2">
        <f t="shared" si="5"/>
        <v>201500</v>
      </c>
    </row>
    <row r="121" spans="1:6" ht="12.75" outlineLevel="2">
      <c r="A121" s="6" t="s">
        <v>21</v>
      </c>
      <c r="B121" s="1" t="s">
        <v>1</v>
      </c>
      <c r="C121" s="1" t="s">
        <v>46</v>
      </c>
      <c r="D121" s="2">
        <v>2901600</v>
      </c>
      <c r="E121" s="3">
        <v>2700000</v>
      </c>
      <c r="F121" s="2">
        <f t="shared" si="5"/>
        <v>201600</v>
      </c>
    </row>
    <row r="122" spans="1:6" ht="12.75" outlineLevel="2">
      <c r="A122" s="6" t="s">
        <v>15</v>
      </c>
      <c r="B122" s="1" t="s">
        <v>1</v>
      </c>
      <c r="C122" s="1" t="s">
        <v>47</v>
      </c>
      <c r="D122" s="2">
        <v>2901700</v>
      </c>
      <c r="E122" s="3">
        <v>2700000</v>
      </c>
      <c r="F122" s="2">
        <f t="shared" si="5"/>
        <v>201700</v>
      </c>
    </row>
    <row r="123" spans="1:6" ht="12" outlineLevel="2">
      <c r="A123" s="7" t="s">
        <v>23</v>
      </c>
      <c r="B123" s="1" t="s">
        <v>1</v>
      </c>
      <c r="C123" s="1" t="s">
        <v>48</v>
      </c>
      <c r="D123" s="2">
        <v>2901800</v>
      </c>
      <c r="E123" s="3">
        <v>2700000</v>
      </c>
      <c r="F123" s="2">
        <f t="shared" si="5"/>
        <v>201800</v>
      </c>
    </row>
    <row r="124" spans="1:6" ht="12" outlineLevel="2">
      <c r="A124" s="7" t="s">
        <v>25</v>
      </c>
      <c r="B124" s="1" t="s">
        <v>1</v>
      </c>
      <c r="C124" s="1" t="s">
        <v>44</v>
      </c>
      <c r="D124" s="2">
        <v>2901900</v>
      </c>
      <c r="E124" s="3">
        <v>2700000</v>
      </c>
      <c r="F124" s="2">
        <f t="shared" si="5"/>
        <v>201900</v>
      </c>
    </row>
    <row r="125" spans="1:6" ht="12" outlineLevel="2">
      <c r="A125" s="7" t="s">
        <v>27</v>
      </c>
      <c r="B125" s="1" t="s">
        <v>1</v>
      </c>
      <c r="C125" s="1" t="s">
        <v>45</v>
      </c>
      <c r="D125" s="2">
        <v>2902000</v>
      </c>
      <c r="E125" s="3">
        <v>2700000</v>
      </c>
      <c r="F125" s="2">
        <f t="shared" si="5"/>
        <v>202000</v>
      </c>
    </row>
    <row r="126" spans="1:6" ht="12.75" outlineLevel="2">
      <c r="A126" s="6" t="s">
        <v>14</v>
      </c>
      <c r="B126" s="1" t="s">
        <v>1</v>
      </c>
      <c r="C126" s="1" t="s">
        <v>10</v>
      </c>
      <c r="D126" s="2">
        <v>2902100</v>
      </c>
      <c r="E126" s="3">
        <v>2700000</v>
      </c>
      <c r="F126" s="2">
        <f t="shared" si="5"/>
        <v>202100</v>
      </c>
    </row>
    <row r="127" spans="1:6" ht="12.75" outlineLevel="2">
      <c r="A127" s="6" t="s">
        <v>11</v>
      </c>
      <c r="B127" s="1" t="s">
        <v>1</v>
      </c>
      <c r="C127" s="1" t="s">
        <v>46</v>
      </c>
      <c r="D127" s="2">
        <v>2902200</v>
      </c>
      <c r="E127" s="3">
        <v>2700000</v>
      </c>
      <c r="F127" s="2">
        <f t="shared" si="5"/>
        <v>202200</v>
      </c>
    </row>
    <row r="128" spans="1:6" ht="12" outlineLevel="2">
      <c r="A128" s="7" t="s">
        <v>24</v>
      </c>
      <c r="B128" s="1" t="s">
        <v>1</v>
      </c>
      <c r="C128" s="1" t="s">
        <v>47</v>
      </c>
      <c r="D128" s="2">
        <v>2902300</v>
      </c>
      <c r="E128" s="3">
        <v>2700000</v>
      </c>
      <c r="F128" s="2">
        <f t="shared" si="5"/>
        <v>202300</v>
      </c>
    </row>
    <row r="129" spans="1:6" ht="12.75" outlineLevel="2">
      <c r="A129" s="6" t="s">
        <v>12</v>
      </c>
      <c r="B129" s="1" t="s">
        <v>1</v>
      </c>
      <c r="C129" s="1" t="s">
        <v>48</v>
      </c>
      <c r="D129" s="2">
        <v>2902400</v>
      </c>
      <c r="E129" s="3">
        <v>2700000</v>
      </c>
      <c r="F129" s="2">
        <f t="shared" si="5"/>
        <v>202400</v>
      </c>
    </row>
    <row r="130" spans="1:6" ht="12.75" outlineLevel="2">
      <c r="A130" s="6" t="s">
        <v>20</v>
      </c>
      <c r="B130" s="1" t="s">
        <v>1</v>
      </c>
      <c r="C130" s="1" t="s">
        <v>10</v>
      </c>
      <c r="D130" s="2">
        <v>2902500</v>
      </c>
      <c r="E130" s="3">
        <v>2700000</v>
      </c>
      <c r="F130" s="2">
        <f t="shared" si="5"/>
        <v>202500</v>
      </c>
    </row>
    <row r="131" spans="1:6" ht="12" outlineLevel="2">
      <c r="A131" s="7" t="s">
        <v>28</v>
      </c>
      <c r="B131" s="1" t="s">
        <v>1</v>
      </c>
      <c r="C131" s="1" t="s">
        <v>46</v>
      </c>
      <c r="D131" s="2">
        <v>2902600</v>
      </c>
      <c r="E131" s="3">
        <v>2700000</v>
      </c>
      <c r="F131" s="2">
        <f t="shared" si="5"/>
        <v>202600</v>
      </c>
    </row>
    <row r="132" spans="1:6" ht="12" outlineLevel="1">
      <c r="A132" s="7"/>
      <c r="B132" s="1" t="s">
        <v>72</v>
      </c>
      <c r="C132" s="1"/>
      <c r="D132" s="2">
        <f>SUBTOTAL(9,D112:D131)</f>
        <v>58033000</v>
      </c>
      <c r="E132" s="3">
        <f>SUBTOTAL(9,E112:E131)</f>
        <v>54000000</v>
      </c>
      <c r="F132" s="2">
        <f>SUBTOTAL(9,F112:F131)</f>
        <v>4033000</v>
      </c>
    </row>
    <row r="133" spans="1:6" ht="12" outlineLevel="1">
      <c r="A133" s="7"/>
      <c r="B133" s="1" t="s">
        <v>79</v>
      </c>
      <c r="C133" s="1"/>
      <c r="D133" s="2">
        <f>SUBTOTAL(4,D112:D131)</f>
        <v>2902600</v>
      </c>
      <c r="E133" s="3">
        <f>SUBTOTAL(4,E112:E131)</f>
        <v>2700000</v>
      </c>
      <c r="F133" s="2">
        <f>SUBTOTAL(4,F112:F131)</f>
        <v>202600</v>
      </c>
    </row>
    <row r="134" spans="1:6" ht="12" outlineLevel="2">
      <c r="A134" s="7" t="s">
        <v>28</v>
      </c>
      <c r="B134" s="1" t="s">
        <v>33</v>
      </c>
      <c r="C134" s="1" t="s">
        <v>64</v>
      </c>
      <c r="D134" s="2">
        <v>2904190</v>
      </c>
      <c r="E134" s="3">
        <v>2945600</v>
      </c>
      <c r="F134" s="2">
        <f aca="true" t="shared" si="6" ref="F134:F153">D134-E134</f>
        <v>-41410</v>
      </c>
    </row>
    <row r="135" spans="1:6" ht="12.75" outlineLevel="2">
      <c r="A135" s="6" t="s">
        <v>20</v>
      </c>
      <c r="B135" s="1" t="s">
        <v>33</v>
      </c>
      <c r="C135" s="1" t="s">
        <v>63</v>
      </c>
      <c r="D135" s="2">
        <v>2904180</v>
      </c>
      <c r="E135" s="3">
        <v>2940590</v>
      </c>
      <c r="F135" s="2">
        <f t="shared" si="6"/>
        <v>-36410</v>
      </c>
    </row>
    <row r="136" spans="1:6" ht="12.75" outlineLevel="2">
      <c r="A136" s="6" t="s">
        <v>12</v>
      </c>
      <c r="B136" s="1" t="s">
        <v>33</v>
      </c>
      <c r="C136" s="1" t="s">
        <v>66</v>
      </c>
      <c r="D136" s="2">
        <v>2904170</v>
      </c>
      <c r="E136" s="3">
        <v>2935580</v>
      </c>
      <c r="F136" s="2">
        <f t="shared" si="6"/>
        <v>-31410</v>
      </c>
    </row>
    <row r="137" spans="1:6" ht="12" outlineLevel="2">
      <c r="A137" s="7" t="s">
        <v>24</v>
      </c>
      <c r="B137" s="1" t="s">
        <v>33</v>
      </c>
      <c r="C137" s="1" t="s">
        <v>65</v>
      </c>
      <c r="D137" s="2">
        <v>2904160</v>
      </c>
      <c r="E137" s="3">
        <v>2930570</v>
      </c>
      <c r="F137" s="2">
        <f t="shared" si="6"/>
        <v>-26410</v>
      </c>
    </row>
    <row r="138" spans="1:6" ht="12.75" outlineLevel="2">
      <c r="A138" s="6" t="s">
        <v>11</v>
      </c>
      <c r="B138" s="1" t="s">
        <v>33</v>
      </c>
      <c r="C138" s="1" t="s">
        <v>64</v>
      </c>
      <c r="D138" s="2">
        <v>2904150</v>
      </c>
      <c r="E138" s="3">
        <v>2925560</v>
      </c>
      <c r="F138" s="2">
        <f t="shared" si="6"/>
        <v>-21410</v>
      </c>
    </row>
    <row r="139" spans="1:6" ht="12.75" outlineLevel="2">
      <c r="A139" s="6" t="s">
        <v>14</v>
      </c>
      <c r="B139" s="1" t="s">
        <v>33</v>
      </c>
      <c r="C139" s="1" t="s">
        <v>63</v>
      </c>
      <c r="D139" s="2">
        <v>2904140</v>
      </c>
      <c r="E139" s="3">
        <v>2920550</v>
      </c>
      <c r="F139" s="2">
        <f t="shared" si="6"/>
        <v>-16410</v>
      </c>
    </row>
    <row r="140" spans="1:6" ht="12" outlineLevel="2">
      <c r="A140" s="7" t="s">
        <v>27</v>
      </c>
      <c r="B140" s="1" t="s">
        <v>33</v>
      </c>
      <c r="C140" s="1" t="s">
        <v>62</v>
      </c>
      <c r="D140" s="2">
        <v>2904130</v>
      </c>
      <c r="E140" s="3">
        <v>2915540</v>
      </c>
      <c r="F140" s="2">
        <f t="shared" si="6"/>
        <v>-11410</v>
      </c>
    </row>
    <row r="141" spans="1:6" ht="12" outlineLevel="2">
      <c r="A141" s="7" t="s">
        <v>25</v>
      </c>
      <c r="B141" s="1" t="s">
        <v>33</v>
      </c>
      <c r="C141" s="1" t="s">
        <v>61</v>
      </c>
      <c r="D141" s="2">
        <v>2904120</v>
      </c>
      <c r="E141" s="3">
        <v>2910530</v>
      </c>
      <c r="F141" s="2">
        <f t="shared" si="6"/>
        <v>-6410</v>
      </c>
    </row>
    <row r="142" spans="1:6" ht="12" outlineLevel="2">
      <c r="A142" s="7" t="s">
        <v>23</v>
      </c>
      <c r="B142" s="1" t="s">
        <v>33</v>
      </c>
      <c r="C142" s="1" t="s">
        <v>66</v>
      </c>
      <c r="D142" s="2">
        <v>2904110</v>
      </c>
      <c r="E142" s="3">
        <v>2905520</v>
      </c>
      <c r="F142" s="2">
        <f t="shared" si="6"/>
        <v>-1410</v>
      </c>
    </row>
    <row r="143" spans="1:6" ht="12.75" outlineLevel="2">
      <c r="A143" s="6" t="s">
        <v>15</v>
      </c>
      <c r="B143" s="1" t="s">
        <v>33</v>
      </c>
      <c r="C143" s="1" t="s">
        <v>65</v>
      </c>
      <c r="D143" s="2">
        <v>2904100</v>
      </c>
      <c r="E143" s="3">
        <v>2900510</v>
      </c>
      <c r="F143" s="2">
        <f t="shared" si="6"/>
        <v>3590</v>
      </c>
    </row>
    <row r="144" spans="1:6" ht="12.75" outlineLevel="2">
      <c r="A144" s="6" t="s">
        <v>21</v>
      </c>
      <c r="B144" s="1" t="s">
        <v>33</v>
      </c>
      <c r="C144" s="1" t="s">
        <v>64</v>
      </c>
      <c r="D144" s="2">
        <v>2904090</v>
      </c>
      <c r="E144" s="3">
        <v>2895500</v>
      </c>
      <c r="F144" s="2">
        <f t="shared" si="6"/>
        <v>8590</v>
      </c>
    </row>
    <row r="145" spans="1:6" ht="12.75" outlineLevel="2">
      <c r="A145" s="6" t="s">
        <v>21</v>
      </c>
      <c r="B145" s="1" t="s">
        <v>33</v>
      </c>
      <c r="C145" s="1" t="s">
        <v>63</v>
      </c>
      <c r="D145" s="2">
        <v>2904080</v>
      </c>
      <c r="E145" s="3">
        <v>2890490</v>
      </c>
      <c r="F145" s="2">
        <f t="shared" si="6"/>
        <v>13590</v>
      </c>
    </row>
    <row r="146" spans="1:6" ht="12" outlineLevel="2">
      <c r="A146" s="7" t="s">
        <v>26</v>
      </c>
      <c r="B146" s="1" t="s">
        <v>33</v>
      </c>
      <c r="C146" s="1" t="s">
        <v>62</v>
      </c>
      <c r="D146" s="2">
        <v>2904070</v>
      </c>
      <c r="E146" s="3">
        <v>2885480</v>
      </c>
      <c r="F146" s="2">
        <f t="shared" si="6"/>
        <v>18590</v>
      </c>
    </row>
    <row r="147" spans="1:6" ht="12.75" outlineLevel="2">
      <c r="A147" s="6" t="s">
        <v>13</v>
      </c>
      <c r="B147" s="1" t="s">
        <v>33</v>
      </c>
      <c r="C147" s="1" t="s">
        <v>61</v>
      </c>
      <c r="D147" s="2">
        <v>2904060</v>
      </c>
      <c r="E147" s="3">
        <v>2880470</v>
      </c>
      <c r="F147" s="2">
        <f t="shared" si="6"/>
        <v>23590</v>
      </c>
    </row>
    <row r="148" spans="1:6" ht="12" outlineLevel="2">
      <c r="A148" s="7" t="s">
        <v>29</v>
      </c>
      <c r="B148" s="1" t="s">
        <v>33</v>
      </c>
      <c r="C148" s="1" t="s">
        <v>66</v>
      </c>
      <c r="D148" s="2">
        <v>2904050</v>
      </c>
      <c r="E148" s="3">
        <v>2875460</v>
      </c>
      <c r="F148" s="2">
        <f t="shared" si="6"/>
        <v>28590</v>
      </c>
    </row>
    <row r="149" spans="1:6" ht="12.75" outlineLevel="2">
      <c r="A149" s="6" t="s">
        <v>18</v>
      </c>
      <c r="B149" s="1" t="s">
        <v>33</v>
      </c>
      <c r="C149" s="1" t="s">
        <v>65</v>
      </c>
      <c r="D149" s="2">
        <v>2904040</v>
      </c>
      <c r="E149" s="3">
        <v>2870450</v>
      </c>
      <c r="F149" s="2">
        <f t="shared" si="6"/>
        <v>33590</v>
      </c>
    </row>
    <row r="150" spans="1:6" ht="12.75" outlineLevel="2">
      <c r="A150" s="6" t="s">
        <v>22</v>
      </c>
      <c r="B150" s="1" t="s">
        <v>33</v>
      </c>
      <c r="C150" s="1" t="s">
        <v>64</v>
      </c>
      <c r="D150" s="2">
        <v>2904030</v>
      </c>
      <c r="E150" s="3">
        <v>2865440</v>
      </c>
      <c r="F150" s="2">
        <f t="shared" si="6"/>
        <v>38590</v>
      </c>
    </row>
    <row r="151" spans="1:6" ht="12.75" outlineLevel="2">
      <c r="A151" s="6" t="s">
        <v>16</v>
      </c>
      <c r="B151" s="1" t="s">
        <v>33</v>
      </c>
      <c r="C151" s="1" t="s">
        <v>63</v>
      </c>
      <c r="D151" s="2">
        <v>2904020</v>
      </c>
      <c r="E151" s="3">
        <v>2860430</v>
      </c>
      <c r="F151" s="2">
        <f t="shared" si="6"/>
        <v>43590</v>
      </c>
    </row>
    <row r="152" spans="1:6" ht="12.75" outlineLevel="2">
      <c r="A152" s="6" t="s">
        <v>17</v>
      </c>
      <c r="B152" s="1" t="s">
        <v>33</v>
      </c>
      <c r="C152" s="1" t="s">
        <v>62</v>
      </c>
      <c r="D152" s="2">
        <v>2904010</v>
      </c>
      <c r="E152" s="3">
        <v>2855420</v>
      </c>
      <c r="F152" s="2">
        <f t="shared" si="6"/>
        <v>48590</v>
      </c>
    </row>
    <row r="153" spans="1:6" ht="12.75" outlineLevel="2">
      <c r="A153" s="6" t="s">
        <v>19</v>
      </c>
      <c r="B153" s="1" t="s">
        <v>33</v>
      </c>
      <c r="C153" s="1" t="s">
        <v>61</v>
      </c>
      <c r="D153" s="2">
        <v>2904000</v>
      </c>
      <c r="E153" s="3">
        <v>2850410</v>
      </c>
      <c r="F153" s="2">
        <f t="shared" si="6"/>
        <v>53590</v>
      </c>
    </row>
    <row r="154" spans="1:6" ht="12.75" outlineLevel="1">
      <c r="A154" s="6"/>
      <c r="B154" s="1" t="s">
        <v>73</v>
      </c>
      <c r="C154" s="1"/>
      <c r="D154" s="2">
        <f>SUBTOTAL(9,D134:D153)</f>
        <v>58081900</v>
      </c>
      <c r="E154" s="3">
        <f>SUBTOTAL(9,E134:E153)</f>
        <v>57960100</v>
      </c>
      <c r="F154" s="2">
        <f>SUBTOTAL(9,F134:F153)</f>
        <v>121800</v>
      </c>
    </row>
    <row r="155" spans="1:6" ht="12.75" outlineLevel="1">
      <c r="A155" s="6"/>
      <c r="B155" s="1" t="s">
        <v>80</v>
      </c>
      <c r="C155" s="1"/>
      <c r="D155" s="2">
        <f>SUBTOTAL(4,D134:D153)</f>
        <v>2904190</v>
      </c>
      <c r="E155" s="3">
        <f>SUBTOTAL(4,E134:E153)</f>
        <v>2945600</v>
      </c>
      <c r="F155" s="2">
        <f>SUBTOTAL(4,F134:F153)</f>
        <v>53590</v>
      </c>
    </row>
    <row r="156" spans="1:6" ht="12.75">
      <c r="A156" s="6"/>
      <c r="B156" s="1" t="s">
        <v>74</v>
      </c>
      <c r="C156" s="1"/>
      <c r="D156" s="2">
        <f>SUBTOTAL(9,D24:D153)</f>
        <v>355493850</v>
      </c>
      <c r="E156" s="3">
        <f>SUBTOTAL(9,E24:E153)</f>
        <v>324724200</v>
      </c>
      <c r="F156" s="2">
        <f>SUBTOTAL(9,F24:F153)</f>
        <v>31169650</v>
      </c>
    </row>
    <row r="157" spans="1:6" ht="12.75">
      <c r="A157" s="6"/>
      <c r="B157" s="1" t="s">
        <v>81</v>
      </c>
      <c r="C157" s="1"/>
      <c r="D157" s="2">
        <f>SUBTOTAL(4,D24:D153)</f>
        <v>4700000</v>
      </c>
      <c r="E157" s="3">
        <f>SUBTOTAL(4,E24:E153)</f>
        <v>3500000</v>
      </c>
      <c r="F157" s="2">
        <f>SUBTOTAL(4,F24:F153)</f>
        <v>1999820</v>
      </c>
    </row>
  </sheetData>
  <sheetProtection/>
  <printOptions gridLines="1"/>
  <pageMargins left="0.75" right="0.75" top="1" bottom="1" header="0.4921259845" footer="0.4921259845"/>
  <pageSetup horizontalDpi="360" verticalDpi="360" orientation="portrait" paperSize="9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Microforum Training</dc:creator>
  <cp:keywords/>
  <dc:description/>
  <cp:lastModifiedBy>User</cp:lastModifiedBy>
  <dcterms:created xsi:type="dcterms:W3CDTF">1997-09-15T21:07:18Z</dcterms:created>
  <dcterms:modified xsi:type="dcterms:W3CDTF">2015-11-01T21:10:48Z</dcterms:modified>
  <cp:category/>
  <cp:version/>
  <cp:contentType/>
  <cp:contentStatus/>
</cp:coreProperties>
</file>