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820" activeTab="0"/>
  </bookViews>
  <sheets>
    <sheet name="Taul1" sheetId="1" r:id="rId1"/>
    <sheet name="Taul1 (2)" sheetId="2" state="hidden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<sst xmlns="http://schemas.openxmlformats.org/spreadsheetml/2006/main" count="53" uniqueCount="46">
  <si>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asuntoja kerroksella</t>
  </si>
  <si>
    <t>putkien metrimäärä osakkeessa</t>
  </si>
  <si>
    <t>kerrosten määrä</t>
  </si>
  <si>
    <t>Taloyhtiön putkiremontin kustannusarvio</t>
  </si>
  <si>
    <t>talon rappujen määrä</t>
  </si>
  <si>
    <t>putkea tarvitaan yhteensä</t>
  </si>
  <si>
    <t>Osakkaiden määrä</t>
  </si>
  <si>
    <t>putken metrihinta</t>
  </si>
  <si>
    <t>Putkien kokonaishinta</t>
  </si>
  <si>
    <t>alennus huomioitu</t>
  </si>
  <si>
    <t>hinta per osakas</t>
  </si>
  <si>
    <t>alennus 10 %, kun putkea ostetaan yli 500 metriä</t>
  </si>
  <si>
    <t>Alennuskerroin kertoimena tai prosentilla:</t>
  </si>
  <si>
    <t>Mekaanisen laskemisen harjoitus</t>
  </si>
  <si>
    <t>KAAVAT:</t>
  </si>
  <si>
    <t>B7 kertaa C7 kertaa D7 kertaa E7</t>
  </si>
  <si>
    <t>F7 kertaa B10</t>
  </si>
  <si>
    <t>C10 kertaa F10</t>
  </si>
  <si>
    <t>C7 kertaa D7 kertaa E7</t>
  </si>
  <si>
    <t>C13 jako D13</t>
  </si>
  <si>
    <t>C10 vähennys D10</t>
  </si>
  <si>
    <t>Tee kaavat soluihin, joissa on :</t>
  </si>
  <si>
    <t>2. Näpäytä = merkki (shift + 0)</t>
  </si>
  <si>
    <t>4. Näpäytä näppäimistöltä jako, kerto, vähennys tai yht lasku</t>
  </si>
  <si>
    <t>Ohje: Kaava mekaanisesti</t>
  </si>
  <si>
    <t>1. Aktivoi solu, johon haluat tuloksen: F7</t>
  </si>
  <si>
    <t>3. Klikkaa lukusolua, joka tulee kaavaan</t>
  </si>
  <si>
    <t>5. Klikkaa lukusolua, joka tulee kaavaan</t>
  </si>
  <si>
    <t>6. Paina ctrl + enter</t>
  </si>
  <si>
    <t>O I K E I N !!!</t>
  </si>
  <si>
    <t>Hupsis hei</t>
  </si>
  <si>
    <t>↑</t>
  </si>
  <si>
    <t>↑ laske tuohon</t>
  </si>
  <si>
    <t>Kaavat  ja niiden ohjeet on numeroitu</t>
  </si>
  <si>
    <r>
      <rPr>
        <b/>
        <sz val="10"/>
        <color indexed="10"/>
        <rFont val="Arial"/>
        <family val="2"/>
      </rPr>
      <t>1.</t>
    </r>
    <r>
      <rPr>
        <b/>
        <sz val="10"/>
        <rFont val="Arial"/>
        <family val="2"/>
      </rPr>
      <t xml:space="preserve"> putkea tarvitaan yhteensä</t>
    </r>
  </si>
  <si>
    <r>
      <rPr>
        <b/>
        <sz val="10"/>
        <color indexed="10"/>
        <rFont val="Arial"/>
        <family val="2"/>
      </rPr>
      <t>1.</t>
    </r>
    <r>
      <rPr>
        <b/>
        <sz val="10"/>
        <rFont val="Arial"/>
        <family val="2"/>
      </rPr>
      <t xml:space="preserve"> Kaava putkea tarvitaan yhteensä:</t>
    </r>
  </si>
  <si>
    <r>
      <rPr>
        <b/>
        <sz val="10"/>
        <color indexed="10"/>
        <rFont val="Arial"/>
        <family val="2"/>
      </rPr>
      <t>2.</t>
    </r>
    <r>
      <rPr>
        <b/>
        <sz val="10"/>
        <rFont val="Arial"/>
        <family val="2"/>
      </rPr>
      <t xml:space="preserve"> Putkien kokonaishinta</t>
    </r>
  </si>
  <si>
    <r>
      <rPr>
        <b/>
        <sz val="10"/>
        <color indexed="10"/>
        <rFont val="Arial"/>
        <family val="2"/>
      </rPr>
      <t>3.</t>
    </r>
    <r>
      <rPr>
        <b/>
        <sz val="10"/>
        <rFont val="Arial"/>
        <family val="2"/>
      </rPr>
      <t xml:space="preserve"> alennus 10 %, kun putkea ostetaan yli 500 metriä</t>
    </r>
  </si>
  <si>
    <r>
      <rPr>
        <b/>
        <sz val="10"/>
        <color indexed="10"/>
        <rFont val="Arial"/>
        <family val="2"/>
      </rPr>
      <t>4.</t>
    </r>
    <r>
      <rPr>
        <b/>
        <sz val="10"/>
        <rFont val="Arial"/>
        <family val="2"/>
      </rPr>
      <t xml:space="preserve"> alennus huomioitu</t>
    </r>
  </si>
  <si>
    <r>
      <rPr>
        <b/>
        <sz val="10"/>
        <color indexed="10"/>
        <rFont val="Arial"/>
        <family val="2"/>
      </rPr>
      <t>5.</t>
    </r>
    <r>
      <rPr>
        <b/>
        <sz val="10"/>
        <rFont val="Arial"/>
        <family val="2"/>
      </rPr>
      <t xml:space="preserve"> Osakkaiden määrä</t>
    </r>
  </si>
  <si>
    <r>
      <rPr>
        <b/>
        <sz val="10"/>
        <color indexed="10"/>
        <rFont val="Arial"/>
        <family val="2"/>
      </rPr>
      <t>6.</t>
    </r>
    <r>
      <rPr>
        <b/>
        <sz val="10"/>
        <rFont val="Arial"/>
        <family val="2"/>
      </rPr>
      <t xml:space="preserve"> hinta per osakas</t>
    </r>
  </si>
  <si>
    <r>
      <rPr>
        <b/>
        <sz val="10"/>
        <color indexed="10"/>
        <rFont val="Arial"/>
        <family val="2"/>
      </rPr>
      <t>2.</t>
    </r>
    <r>
      <rPr>
        <b/>
        <sz val="10"/>
        <rFont val="Arial"/>
        <family val="2"/>
      </rPr>
      <t xml:space="preserve"> kaava putkien kokonaishinta:</t>
    </r>
  </si>
  <si>
    <r>
      <rPr>
        <b/>
        <sz val="10"/>
        <color indexed="10"/>
        <rFont val="Arial"/>
        <family val="2"/>
      </rPr>
      <t>3.</t>
    </r>
    <r>
      <rPr>
        <b/>
        <sz val="10"/>
        <rFont val="Arial"/>
        <family val="2"/>
      </rPr>
      <t xml:space="preserve"> kaava alennus 10%</t>
    </r>
  </si>
  <si>
    <r>
      <rPr>
        <b/>
        <sz val="10"/>
        <color indexed="10"/>
        <rFont val="Arial"/>
        <family val="2"/>
      </rPr>
      <t>4.</t>
    </r>
    <r>
      <rPr>
        <b/>
        <sz val="10"/>
        <rFont val="Arial"/>
        <family val="2"/>
      </rPr>
      <t xml:space="preserve"> kaava alennus huomioitu</t>
    </r>
  </si>
  <si>
    <r>
      <rPr>
        <b/>
        <sz val="10"/>
        <color indexed="10"/>
        <rFont val="Arial"/>
        <family val="2"/>
      </rPr>
      <t>5.</t>
    </r>
    <r>
      <rPr>
        <b/>
        <sz val="10"/>
        <rFont val="Arial"/>
        <family val="2"/>
      </rPr>
      <t xml:space="preserve"> kaava osakkaiden määrä</t>
    </r>
  </si>
  <si>
    <r>
      <rPr>
        <b/>
        <sz val="10"/>
        <color indexed="10"/>
        <rFont val="Arial"/>
        <family val="2"/>
      </rPr>
      <t>6.</t>
    </r>
    <r>
      <rPr>
        <b/>
        <sz val="10"/>
        <rFont val="Arial"/>
        <family val="2"/>
      </rPr>
      <t xml:space="preserve"> kaava hinta per osakas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</si>
</sst>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4" fontId="2" fillId="0" borderId="0" xfId="5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9" fontId="2" fillId="0" borderId="0" xfId="0" applyNumberFormat="1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34" borderId="19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89" zoomScaleNormal="89" zoomScalePageLayoutView="0" workbookViewId="0" topLeftCell="A1">
      <selection activeCell="F2" sqref="F2"/>
    </sheetView>
  </sheetViews>
  <sheetFormatPr defaultColWidth="9.140625" defaultRowHeight="12.75"/>
  <cols>
    <col min="2" max="2" width="14.57421875" style="0" customWidth="1"/>
    <col min="3" max="3" width="17.8515625" style="0" customWidth="1"/>
    <col min="4" max="4" width="21.7109375" style="0" customWidth="1"/>
    <col min="5" max="5" width="11.00390625" style="0" customWidth="1"/>
    <col min="6" max="6" width="13.28125" style="0" customWidth="1"/>
    <col min="7" max="7" width="11.57421875" style="0" customWidth="1"/>
    <col min="8" max="8" width="6.140625" style="0" customWidth="1"/>
    <col min="11" max="11" width="11.7109375" style="0" customWidth="1"/>
    <col min="12" max="12" width="9.421875" style="0" customWidth="1"/>
    <col min="13" max="13" width="5.57421875" style="0" customWidth="1"/>
  </cols>
  <sheetData>
    <row r="1" spans="2:4" ht="19.5" customHeight="1" thickBot="1">
      <c r="B1" s="14" t="s">
        <v>13</v>
      </c>
      <c r="C1" s="13"/>
      <c r="D1" s="13"/>
    </row>
    <row r="2" spans="2:24" ht="19.5" customHeight="1" thickBot="1">
      <c r="B2" s="2" t="s">
        <v>3</v>
      </c>
      <c r="I2" s="15" t="s">
        <v>14</v>
      </c>
      <c r="J2" s="16"/>
      <c r="K2" s="17"/>
      <c r="L2" s="18"/>
      <c r="U2" t="s">
        <v>32</v>
      </c>
      <c r="X2" t="s">
        <v>31</v>
      </c>
    </row>
    <row r="3" spans="1:21" ht="19.5" customHeight="1" thickBot="1">
      <c r="A3" s="1"/>
      <c r="B3" s="2" t="s">
        <v>21</v>
      </c>
      <c r="C3" s="1"/>
      <c r="D3" s="28"/>
      <c r="E3" s="1"/>
      <c r="F3" s="1"/>
      <c r="G3" s="1"/>
      <c r="H3" s="1"/>
      <c r="I3" s="19"/>
      <c r="J3" s="1"/>
      <c r="K3" s="1"/>
      <c r="L3" s="20"/>
      <c r="U3" t="s">
        <v>29</v>
      </c>
    </row>
    <row r="4" spans="1:21" ht="12.75">
      <c r="A4" s="1"/>
      <c r="B4" s="2" t="s">
        <v>33</v>
      </c>
      <c r="C4" s="2"/>
      <c r="D4" s="2"/>
      <c r="E4" s="2"/>
      <c r="F4" s="2"/>
      <c r="G4" s="2"/>
      <c r="H4" s="2"/>
      <c r="I4" s="19"/>
      <c r="J4" s="1"/>
      <c r="K4" s="1"/>
      <c r="L4" s="20"/>
      <c r="U4" t="s">
        <v>30</v>
      </c>
    </row>
    <row r="5" spans="1:12" ht="12.75">
      <c r="A5" s="1"/>
      <c r="C5" s="2"/>
      <c r="D5" s="2"/>
      <c r="E5" s="2"/>
      <c r="F5" s="2"/>
      <c r="G5" s="40"/>
      <c r="H5" s="2"/>
      <c r="I5" s="19"/>
      <c r="J5" s="1"/>
      <c r="K5" s="1"/>
      <c r="L5" s="20"/>
    </row>
    <row r="6" spans="1:12" ht="48.75" customHeight="1" thickBot="1">
      <c r="A6" s="1"/>
      <c r="B6" s="3" t="s">
        <v>1</v>
      </c>
      <c r="C6" s="3" t="s">
        <v>0</v>
      </c>
      <c r="D6" s="3" t="s">
        <v>2</v>
      </c>
      <c r="E6" s="3" t="s">
        <v>4</v>
      </c>
      <c r="F6" s="4" t="s">
        <v>34</v>
      </c>
      <c r="G6" s="39"/>
      <c r="I6" s="21" t="s">
        <v>35</v>
      </c>
      <c r="J6" s="1"/>
      <c r="K6" s="1"/>
      <c r="L6" s="20"/>
    </row>
    <row r="7" spans="1:12" ht="13.5" thickBot="1">
      <c r="A7" s="1"/>
      <c r="B7" s="6">
        <v>5</v>
      </c>
      <c r="C7" s="6">
        <v>4</v>
      </c>
      <c r="D7" s="6">
        <v>5</v>
      </c>
      <c r="E7" s="6">
        <v>6</v>
      </c>
      <c r="F7" s="27"/>
      <c r="G7" s="5"/>
      <c r="I7" s="22" t="s">
        <v>15</v>
      </c>
      <c r="J7" s="22"/>
      <c r="K7" s="22"/>
      <c r="L7" s="22"/>
    </row>
    <row r="8" spans="1:12" ht="15.75">
      <c r="A8" s="1"/>
      <c r="B8" s="2"/>
      <c r="C8" s="2"/>
      <c r="D8" s="2"/>
      <c r="E8" s="2"/>
      <c r="F8" s="43" t="str">
        <f>IF(F7="",$U$2,IF(F7='Taul1 (2)'!F7,$U$3,$U$4))</f>
        <v>↑ laske tuohon</v>
      </c>
      <c r="G8" s="43"/>
      <c r="H8" s="2"/>
      <c r="I8" s="19"/>
      <c r="J8" s="1"/>
      <c r="K8" s="1"/>
      <c r="L8" s="20"/>
    </row>
    <row r="9" spans="1:12" ht="44.25" customHeight="1" thickBot="1">
      <c r="A9" s="1"/>
      <c r="B9" s="3" t="s">
        <v>7</v>
      </c>
      <c r="C9" s="3" t="s">
        <v>36</v>
      </c>
      <c r="D9" s="3" t="s">
        <v>37</v>
      </c>
      <c r="E9" s="42" t="s">
        <v>12</v>
      </c>
      <c r="F9" s="42"/>
      <c r="G9" s="42"/>
      <c r="H9" s="42"/>
      <c r="I9" s="21" t="s">
        <v>41</v>
      </c>
      <c r="J9" s="1"/>
      <c r="K9" s="1"/>
      <c r="L9" s="20"/>
    </row>
    <row r="10" spans="1:12" ht="13.5" thickBot="1">
      <c r="A10" s="1"/>
      <c r="B10" s="7">
        <v>50</v>
      </c>
      <c r="C10" s="27"/>
      <c r="D10" s="27"/>
      <c r="E10" s="10"/>
      <c r="F10" s="11">
        <v>0.1</v>
      </c>
      <c r="G10" s="2"/>
      <c r="H10" s="2"/>
      <c r="I10" s="22" t="s">
        <v>16</v>
      </c>
      <c r="J10" s="23"/>
      <c r="K10" s="1"/>
      <c r="L10" s="20"/>
    </row>
    <row r="11" spans="1:12" ht="15.75">
      <c r="A11" s="1"/>
      <c r="B11" s="2"/>
      <c r="C11" s="9" t="str">
        <f>IF(C10="",$U$2,IF(C10='Taul1 (2)'!C10,$U$3,$U$4))</f>
        <v>↑ laske tuohon</v>
      </c>
      <c r="D11" s="9" t="str">
        <f>IF(D10="",$U$2,IF(D10='Taul1 (2)'!D10,$U$3,$U$4))</f>
        <v>↑ laske tuohon</v>
      </c>
      <c r="E11" s="2"/>
      <c r="F11" s="2"/>
      <c r="G11" s="2"/>
      <c r="H11" s="5"/>
      <c r="I11" s="19"/>
      <c r="J11" s="1"/>
      <c r="K11" s="1"/>
      <c r="L11" s="20"/>
    </row>
    <row r="12" spans="1:12" ht="37.5" customHeight="1" thickBot="1">
      <c r="A12" s="1"/>
      <c r="B12" s="5"/>
      <c r="C12" s="44" t="s">
        <v>38</v>
      </c>
      <c r="D12" s="41" t="s">
        <v>39</v>
      </c>
      <c r="E12" s="45"/>
      <c r="F12" s="46" t="s">
        <v>40</v>
      </c>
      <c r="G12" s="2"/>
      <c r="H12" s="5"/>
      <c r="I12" s="21" t="s">
        <v>42</v>
      </c>
      <c r="J12" s="2"/>
      <c r="K12" s="1"/>
      <c r="L12" s="20"/>
    </row>
    <row r="13" spans="1:12" ht="13.5" thickBot="1">
      <c r="A13" s="1"/>
      <c r="B13" s="5"/>
      <c r="C13" s="27"/>
      <c r="D13" s="27"/>
      <c r="E13" s="2"/>
      <c r="F13" s="27"/>
      <c r="G13" s="2"/>
      <c r="H13" s="2"/>
      <c r="I13" s="22" t="s">
        <v>17</v>
      </c>
      <c r="J13" s="12"/>
      <c r="K13" s="1"/>
      <c r="L13" s="20"/>
    </row>
    <row r="14" spans="1:12" ht="15.75">
      <c r="A14" s="1"/>
      <c r="B14" s="1"/>
      <c r="C14" s="9" t="str">
        <f>IF(C13="",$U$2,IF(C13='Taul1 (2)'!C13,$U$3,$U$4))</f>
        <v>↑ laske tuohon</v>
      </c>
      <c r="D14" s="9" t="str">
        <f>IF(D13="",$U$2,IF(D13='Taul1 (2)'!D13,$U$3,$U$4))</f>
        <v>↑ laske tuohon</v>
      </c>
      <c r="E14" s="1"/>
      <c r="F14" s="43" t="str">
        <f>IF(F13="",$U$2,IF(F13='Taul1 (2)'!F13,$U$3,$U$4))</f>
        <v>↑ laske tuohon</v>
      </c>
      <c r="G14" s="43"/>
      <c r="H14" s="1"/>
      <c r="I14" s="21"/>
      <c r="J14" s="2"/>
      <c r="K14" s="1"/>
      <c r="L14" s="20"/>
    </row>
    <row r="15" spans="1:12" ht="13.5" thickBot="1">
      <c r="A15" s="1"/>
      <c r="B15" s="1"/>
      <c r="C15" s="1"/>
      <c r="D15" s="1"/>
      <c r="E15" s="1"/>
      <c r="F15" s="1"/>
      <c r="H15" s="1"/>
      <c r="I15" s="21" t="s">
        <v>43</v>
      </c>
      <c r="J15" s="2"/>
      <c r="K15" s="1"/>
      <c r="L15" s="20"/>
    </row>
    <row r="16" spans="2:12" ht="16.5" thickBot="1">
      <c r="B16" s="37" t="s">
        <v>24</v>
      </c>
      <c r="C16" s="38"/>
      <c r="D16" s="29"/>
      <c r="E16" s="29"/>
      <c r="F16" s="29"/>
      <c r="G16" s="29"/>
      <c r="H16" s="29"/>
      <c r="I16" s="22" t="s">
        <v>20</v>
      </c>
      <c r="J16" s="12"/>
      <c r="K16" s="1"/>
      <c r="L16" s="20"/>
    </row>
    <row r="17" spans="2:12" ht="15.75">
      <c r="B17" s="32" t="s">
        <v>25</v>
      </c>
      <c r="C17" s="33"/>
      <c r="D17" s="33"/>
      <c r="E17" s="33"/>
      <c r="F17" s="30"/>
      <c r="G17" s="29"/>
      <c r="H17" s="29"/>
      <c r="I17" s="21"/>
      <c r="J17" s="2"/>
      <c r="K17" s="1"/>
      <c r="L17" s="20"/>
    </row>
    <row r="18" spans="2:12" ht="15.75">
      <c r="B18" s="34" t="s">
        <v>22</v>
      </c>
      <c r="C18" s="35"/>
      <c r="D18" s="35"/>
      <c r="E18" s="35"/>
      <c r="F18" s="29"/>
      <c r="G18" s="29"/>
      <c r="H18" s="29"/>
      <c r="I18" s="21" t="s">
        <v>44</v>
      </c>
      <c r="J18" s="2"/>
      <c r="K18" s="1"/>
      <c r="L18" s="20"/>
    </row>
    <row r="19" spans="2:12" ht="15.75">
      <c r="B19" s="32" t="s">
        <v>26</v>
      </c>
      <c r="C19" s="33"/>
      <c r="D19" s="33"/>
      <c r="E19" s="33"/>
      <c r="F19" s="29"/>
      <c r="G19" s="29"/>
      <c r="H19" s="29"/>
      <c r="I19" s="22" t="s">
        <v>18</v>
      </c>
      <c r="J19" s="22"/>
      <c r="K19" s="22"/>
      <c r="L19" s="20"/>
    </row>
    <row r="20" spans="2:12" ht="15.75">
      <c r="B20" s="34" t="s">
        <v>23</v>
      </c>
      <c r="C20" s="35"/>
      <c r="D20" s="35"/>
      <c r="E20" s="35"/>
      <c r="F20" s="35"/>
      <c r="G20" s="30"/>
      <c r="H20" s="31"/>
      <c r="I20" s="21"/>
      <c r="J20" s="2"/>
      <c r="K20" s="1"/>
      <c r="L20" s="20"/>
    </row>
    <row r="21" spans="2:12" ht="15.75">
      <c r="B21" s="32" t="s">
        <v>27</v>
      </c>
      <c r="C21" s="33"/>
      <c r="D21" s="33"/>
      <c r="E21" s="33"/>
      <c r="F21" s="29"/>
      <c r="G21" s="29"/>
      <c r="H21" s="29"/>
      <c r="I21" s="21" t="s">
        <v>45</v>
      </c>
      <c r="J21" s="2"/>
      <c r="K21" s="1"/>
      <c r="L21" s="20"/>
    </row>
    <row r="22" spans="2:12" ht="15.75">
      <c r="B22" s="34" t="s">
        <v>28</v>
      </c>
      <c r="C22" s="35"/>
      <c r="D22" s="36"/>
      <c r="E22" s="36"/>
      <c r="F22" s="29"/>
      <c r="G22" s="29"/>
      <c r="H22" s="29"/>
      <c r="I22" s="22" t="s">
        <v>19</v>
      </c>
      <c r="J22" s="12"/>
      <c r="K22" s="1"/>
      <c r="L22" s="20"/>
    </row>
    <row r="23" spans="9:12" ht="13.5" thickBot="1">
      <c r="I23" s="24"/>
      <c r="J23" s="25"/>
      <c r="K23" s="25"/>
      <c r="L23" s="26"/>
    </row>
  </sheetData>
  <sheetProtection/>
  <mergeCells count="3">
    <mergeCell ref="E9:H9"/>
    <mergeCell ref="F8:G8"/>
    <mergeCell ref="F14:G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2" max="2" width="14.57421875" style="0" customWidth="1"/>
    <col min="3" max="3" width="17.8515625" style="0" customWidth="1"/>
    <col min="4" max="4" width="19.8515625" style="0" customWidth="1"/>
    <col min="5" max="5" width="11.00390625" style="0" customWidth="1"/>
    <col min="6" max="6" width="13.28125" style="0" customWidth="1"/>
    <col min="7" max="7" width="7.57421875" style="0" customWidth="1"/>
  </cols>
  <sheetData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2" t="s">
        <v>3</v>
      </c>
      <c r="C4" s="2"/>
      <c r="D4" s="2"/>
      <c r="E4" s="2"/>
      <c r="F4" s="2"/>
      <c r="G4" s="2"/>
      <c r="H4" s="2"/>
      <c r="I4" s="1"/>
    </row>
    <row r="5" spans="1:9" ht="12.75">
      <c r="A5" s="1"/>
      <c r="B5" s="2"/>
      <c r="C5" s="2"/>
      <c r="D5" s="2"/>
      <c r="E5" s="2"/>
      <c r="F5" s="2"/>
      <c r="G5" s="2"/>
      <c r="H5" s="2"/>
      <c r="I5" s="1"/>
    </row>
    <row r="6" spans="1:8" ht="48.75" customHeight="1" thickBot="1">
      <c r="A6" s="1"/>
      <c r="B6" s="3" t="s">
        <v>1</v>
      </c>
      <c r="C6" s="3" t="s">
        <v>0</v>
      </c>
      <c r="D6" s="3" t="s">
        <v>2</v>
      </c>
      <c r="E6" s="3" t="s">
        <v>4</v>
      </c>
      <c r="F6" s="4" t="s">
        <v>5</v>
      </c>
      <c r="G6" s="5"/>
      <c r="H6" s="2"/>
    </row>
    <row r="7" spans="1:8" ht="13.5" thickBot="1">
      <c r="A7" s="1"/>
      <c r="B7" s="6">
        <f>Taul1!B7</f>
        <v>5</v>
      </c>
      <c r="C7" s="6">
        <f>Taul1!C7</f>
        <v>4</v>
      </c>
      <c r="D7" s="6">
        <f>Taul1!D7</f>
        <v>5</v>
      </c>
      <c r="E7" s="6">
        <f>Taul1!E7</f>
        <v>6</v>
      </c>
      <c r="F7" s="8">
        <f>B7*C7*D7*E7</f>
        <v>600</v>
      </c>
      <c r="G7" s="5"/>
      <c r="H7" s="2"/>
    </row>
    <row r="8" spans="1:9" ht="12.75">
      <c r="A8" s="1"/>
      <c r="B8" s="2"/>
      <c r="C8" s="2"/>
      <c r="D8" s="2"/>
      <c r="E8" s="2"/>
      <c r="F8" s="2"/>
      <c r="G8" s="2"/>
      <c r="H8" s="2"/>
      <c r="I8" s="1"/>
    </row>
    <row r="9" spans="1:9" ht="48.75" customHeight="1" thickBot="1">
      <c r="A9" s="1"/>
      <c r="B9" s="3" t="s">
        <v>7</v>
      </c>
      <c r="C9" s="3" t="s">
        <v>8</v>
      </c>
      <c r="D9" s="3" t="s">
        <v>11</v>
      </c>
      <c r="E9" s="42" t="s">
        <v>12</v>
      </c>
      <c r="F9" s="42"/>
      <c r="G9" s="42"/>
      <c r="H9" s="42"/>
      <c r="I9" s="1"/>
    </row>
    <row r="10" spans="1:9" ht="13.5" thickBot="1">
      <c r="A10" s="1"/>
      <c r="B10" s="7">
        <f>Taul1!B10</f>
        <v>50</v>
      </c>
      <c r="C10" s="8">
        <f>B10*F7</f>
        <v>30000</v>
      </c>
      <c r="D10" s="8">
        <f>C10*F10</f>
        <v>3000</v>
      </c>
      <c r="E10" s="3"/>
      <c r="F10" s="3">
        <f>Taul1!F10</f>
        <v>0.1</v>
      </c>
      <c r="G10" s="2"/>
      <c r="H10" s="2"/>
      <c r="I10" s="1"/>
    </row>
    <row r="11" spans="1:8" ht="12.75">
      <c r="A11" s="1"/>
      <c r="B11" s="2"/>
      <c r="C11" s="2"/>
      <c r="D11" s="2"/>
      <c r="E11" s="2"/>
      <c r="F11" s="2"/>
      <c r="G11" s="2"/>
      <c r="H11" s="5"/>
    </row>
    <row r="12" spans="1:9" ht="31.5" customHeight="1" thickBot="1">
      <c r="A12" s="1"/>
      <c r="B12" s="5"/>
      <c r="C12" s="3" t="s">
        <v>9</v>
      </c>
      <c r="D12" s="4" t="s">
        <v>6</v>
      </c>
      <c r="E12" s="2"/>
      <c r="F12" s="3" t="s">
        <v>10</v>
      </c>
      <c r="G12" s="2"/>
      <c r="H12" s="5"/>
      <c r="I12" s="1"/>
    </row>
    <row r="13" spans="1:9" ht="13.5" thickBot="1">
      <c r="A13" s="1"/>
      <c r="B13" s="5"/>
      <c r="C13" s="8">
        <f>C10-D10</f>
        <v>27000</v>
      </c>
      <c r="D13" s="8">
        <f>C7*D7*E7</f>
        <v>120</v>
      </c>
      <c r="E13" s="2"/>
      <c r="F13" s="8">
        <f>C13/D13</f>
        <v>225</v>
      </c>
      <c r="G13" s="2"/>
      <c r="H13" s="2"/>
      <c r="I13" s="1"/>
    </row>
    <row r="14" spans="1:9" ht="12.75">
      <c r="A14" s="1"/>
      <c r="B14" s="1"/>
      <c r="C14" s="1"/>
      <c r="D14" s="1"/>
      <c r="E14" s="1"/>
      <c r="F14" s="1"/>
      <c r="H14" s="1"/>
      <c r="I14" s="1"/>
    </row>
    <row r="15" spans="1:9" ht="12.75">
      <c r="A15" s="1"/>
      <c r="B15" s="1"/>
      <c r="C15" s="1"/>
      <c r="D15" s="1"/>
      <c r="E15" s="1"/>
      <c r="F15" s="1"/>
      <c r="H15" s="1"/>
      <c r="I15" s="1"/>
    </row>
  </sheetData>
  <sheetProtection/>
  <mergeCells count="1">
    <mergeCell ref="E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</dc:creator>
  <cp:keywords/>
  <dc:description/>
  <cp:lastModifiedBy>Antti Ylänen</cp:lastModifiedBy>
  <dcterms:created xsi:type="dcterms:W3CDTF">2004-08-30T10:35:36Z</dcterms:created>
  <dcterms:modified xsi:type="dcterms:W3CDTF">2019-12-04T13:38:38Z</dcterms:modified>
  <cp:category/>
  <cp:version/>
  <cp:contentType/>
  <cp:contentStatus/>
</cp:coreProperties>
</file>